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L24" l="1"/>
  <c r="J24"/>
  <c r="I24"/>
  <c r="H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<sst xmlns="http://schemas.openxmlformats.org/spreadsheetml/2006/main" count="54" uniqueCount="52">
  <si>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</si>
  <si>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</si>
  <si>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</si>
  <si>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</si>
  <si>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</si>
  <si>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</si>
  <si>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</si>
  <si>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</si>
  <si>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</si>
  <si>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</si>
  <si>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</si>
  <si>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</si>
  <si>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</si>
  <si>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</si>
  <si>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</si>
  <si>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</si>
  <si>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</si>
  <si>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</si>
  <si>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</si>
  <si>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</si>
  <si>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</si>
  <si>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</si>
  <si>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</si>
  <si>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</si>
  <si>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</si>
  <si>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</si>
  <si>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</si>
  <si>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</si>
  <si>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</si>
  <si>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</si>
  <si>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</si>
  <si>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</si>
  <si>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</si>
  <si>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</si>
  <si>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</si>
  <si>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</si>
  <si>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</si>
  <si>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</si>
  <si>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</si>
  <si>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</si>
  <si>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</si>
  <si>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</si>
  <si>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</si>
  <si>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Каша гречневая рассыпчатая</t>
  </si>
  <si>
    <t>Печень по-строгановски</t>
  </si>
  <si>
    <t>Зеленый горошек консервированный</t>
  </si>
  <si>
    <t>Суп рыбный</t>
  </si>
  <si>
    <t>Картофель тушеный с курицей</t>
  </si>
  <si>
    <t>Напиток из шиповника</t>
  </si>
  <si>
    <t>100/50</t>
  </si>
  <si>
    <t>Салат из белокочанной капусты</t>
  </si>
  <si>
    <t>40.12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</si>
</sst>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21</v>
      </c>
      <c r="I3" s="34">
        <v>3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4</v>
      </c>
      <c r="C6" s="19" t="s">
        <v>19</v>
      </c>
      <c r="D6" s="5" t="s">
        <v>20</v>
      </c>
      <c r="E6" s="45" t="s">
        <v>43</v>
      </c>
      <c r="F6" s="42">
        <v>150</v>
      </c>
      <c r="G6" s="42">
        <v>7.46</v>
      </c>
      <c r="H6" s="42">
        <v>5.61</v>
      </c>
      <c r="I6" s="42">
        <v>35.840000000000003</v>
      </c>
      <c r="J6" s="42">
        <v>230.45</v>
      </c>
      <c r="K6" s="43">
        <v>32</v>
      </c>
      <c r="L6" s="42">
        <v>11.51</v>
      </c>
    </row>
    <row r="7" spans="1:12" ht="15">
      <c r="A7" s="20"/>
      <c r="B7" s="14"/>
      <c r="C7" s="11"/>
      <c r="D7" s="6"/>
      <c r="E7" s="44" t="s">
        <v>44</v>
      </c>
      <c r="F7" s="37" t="s">
        <v>49</v>
      </c>
      <c r="G7" s="37">
        <v>24.42</v>
      </c>
      <c r="H7" s="37">
        <v>19.48</v>
      </c>
      <c r="I7" s="37">
        <v>16.25</v>
      </c>
      <c r="J7" s="37">
        <v>296.98</v>
      </c>
      <c r="K7" s="38">
        <v>69</v>
      </c>
      <c r="L7" s="37">
        <v>53.21</v>
      </c>
    </row>
    <row r="8" spans="1:12" ht="15">
      <c r="A8" s="20"/>
      <c r="B8" s="14"/>
      <c r="C8" s="11"/>
      <c r="D8" s="7" t="s">
        <v>21</v>
      </c>
      <c r="E8" s="44" t="s">
        <v>48</v>
      </c>
      <c r="F8" s="37">
        <v>200</v>
      </c>
      <c r="G8" s="37">
        <v>0.32</v>
      </c>
      <c r="H8" s="37">
        <v>0.14000000000000001</v>
      </c>
      <c r="I8" s="37">
        <v>19.45</v>
      </c>
      <c r="J8" s="37">
        <v>80</v>
      </c>
      <c r="K8" s="38">
        <v>256</v>
      </c>
      <c r="L8" s="37">
        <v>6.88</v>
      </c>
    </row>
    <row r="9" spans="1:12" ht="15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 t="s">
        <v>51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44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 t="s">
        <v>50</v>
      </c>
      <c r="F11" s="37">
        <v>60</v>
      </c>
      <c r="G11" s="37">
        <v>0.85</v>
      </c>
      <c r="H11" s="37">
        <v>3.05</v>
      </c>
      <c r="I11" s="37">
        <v>5.41</v>
      </c>
      <c r="J11" s="37">
        <v>52.44</v>
      </c>
      <c r="K11" s="38">
        <v>253</v>
      </c>
      <c r="L11" s="37">
        <v>2.58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490</v>
      </c>
      <c r="G13" s="39">
        <f t="shared" ref="G13" si="0">SUM(G6:G12)</f>
        <v>38.450000000000003</v>
      </c>
      <c r="H13" s="39">
        <f t="shared" ref="H13" si="1">SUM(H6:H12)</f>
        <v>28.96</v>
      </c>
      <c r="I13" s="39">
        <f t="shared" ref="I13" si="2">SUM(I6:I12)</f>
        <v>76.95</v>
      </c>
      <c r="J13" s="39">
        <f t="shared" ref="J13:L13" si="3">SUM(J6:J12)</f>
        <v>848.07000000000016</v>
      </c>
      <c r="K13" s="40"/>
      <c r="L13" s="39">
        <f t="shared" si="3"/>
        <v>78.05</v>
      </c>
    </row>
    <row r="14" spans="1:12" ht="15">
      <c r="A14" s="22">
        <f>A6</f>
        <v>1</v>
      </c>
      <c r="B14" s="13">
        <f>B6</f>
        <v>4</v>
      </c>
      <c r="C14" s="10" t="s">
        <v>24</v>
      </c>
      <c r="D14" s="7" t="s">
        <v>25</v>
      </c>
      <c r="E14" s="44" t="s">
        <v>45</v>
      </c>
      <c r="F14" s="37">
        <v>100</v>
      </c>
      <c r="G14" s="37">
        <v>2.98</v>
      </c>
      <c r="H14" s="37">
        <v>5.19</v>
      </c>
      <c r="I14" s="37">
        <v>6.25</v>
      </c>
      <c r="J14" s="37">
        <v>83.6</v>
      </c>
      <c r="K14" s="38">
        <v>10</v>
      </c>
      <c r="L14" s="37">
        <v>4.92</v>
      </c>
    </row>
    <row r="15" spans="1:12" ht="15">
      <c r="A15" s="20"/>
      <c r="B15" s="14"/>
      <c r="C15" s="11"/>
      <c r="D15" s="7" t="s">
        <v>26</v>
      </c>
      <c r="E15" s="44" t="s">
        <v>46</v>
      </c>
      <c r="F15" s="37">
        <v>250</v>
      </c>
      <c r="G15" s="37">
        <v>6.15</v>
      </c>
      <c r="H15" s="37">
        <v>2.4500000000000002</v>
      </c>
      <c r="I15" s="37">
        <v>10.68</v>
      </c>
      <c r="J15" s="37">
        <v>90.75</v>
      </c>
      <c r="K15" s="38">
        <v>151</v>
      </c>
      <c r="L15" s="37">
        <v>12.29</v>
      </c>
    </row>
    <row r="16" spans="1:12" ht="15">
      <c r="A16" s="20"/>
      <c r="B16" s="14"/>
      <c r="C16" s="11"/>
      <c r="D16" s="7" t="s">
        <v>27</v>
      </c>
      <c r="E16" s="44" t="s">
        <v>47</v>
      </c>
      <c r="F16" s="37">
        <v>210</v>
      </c>
      <c r="G16" s="37">
        <v>27.53</v>
      </c>
      <c r="H16" s="37">
        <v>7.47</v>
      </c>
      <c r="I16" s="37">
        <v>21.95</v>
      </c>
      <c r="J16" s="37">
        <v>265</v>
      </c>
      <c r="K16" s="38">
        <v>30</v>
      </c>
      <c r="L16" s="37">
        <v>31.54</v>
      </c>
    </row>
    <row r="17" spans="1:12" ht="15">
      <c r="A17" s="20"/>
      <c r="B17" s="14"/>
      <c r="C17" s="11"/>
      <c r="D17" s="7" t="s">
        <v>28</v>
      </c>
      <c r="E17" s="30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840</v>
      </c>
      <c r="G23" s="39">
        <f t="shared" ref="G23" si="4">SUM(G14:G22)</f>
        <v>42.1</v>
      </c>
      <c r="H23" s="39">
        <f t="shared" ref="H23" si="5">SUM(H14:H22)</f>
        <v>15.79</v>
      </c>
      <c r="I23" s="39">
        <f t="shared" ref="I23" si="6">SUM(I14:I22)</f>
        <v>103.75999999999999</v>
      </c>
      <c r="J23" s="39">
        <f t="shared" ref="J23:L23" si="7">SUM(J14:J22)</f>
        <v>721.75</v>
      </c>
      <c r="K23" s="40"/>
      <c r="L23" s="39">
        <f t="shared" si="7"/>
        <v>57.36</v>
      </c>
    </row>
    <row r="24" spans="1:12" ht="15.75" customHeight="1" thickBot="1">
      <c r="A24" s="23">
        <f>A6</f>
        <v>1</v>
      </c>
      <c r="B24" s="24">
        <f>B6</f>
        <v>4</v>
      </c>
      <c r="C24" s="49" t="s">
        <v>4</v>
      </c>
      <c r="D24" s="50"/>
      <c r="E24" s="25"/>
      <c r="F24" s="41">
        <f>F13+F23</f>
        <v>1330</v>
      </c>
      <c r="G24" s="41">
        <f t="shared" ref="G24" si="8">G13+G23</f>
        <v>80.550000000000011</v>
      </c>
      <c r="H24" s="41">
        <f t="shared" ref="H24" si="9">H13+H23</f>
        <v>44.75</v>
      </c>
      <c r="I24" s="41">
        <f t="shared" ref="I24" si="10">I13+I23</f>
        <v>180.70999999999998</v>
      </c>
      <c r="J24" s="41">
        <f t="shared" ref="J24:L24" si="11">J13+J23</f>
        <v>1569.8200000000002</v>
      </c>
      <c r="K24" s="41"/>
      <c r="L24" s="41">
        <f t="shared" si="11"/>
        <v>135.41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2024-02-01T06:11:44Z</dcterms:modified>
</cp:coreProperties>
</file>