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I24" s="1"/>
  <c r="H13"/>
  <c r="G13"/>
  <c r="F13"/>
  <c r="F24" s="1"/>
  <c r="L24" l="1"/>
  <c r="H24"/>
  <c r="G24"/>
  <c r="J24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<sst xmlns="http://schemas.openxmlformats.org/spreadsheetml/2006/main" count="51" uniqueCount="49">
  <si>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</si>
  <si>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</si>
  <si>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</si>
  <si>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</si>
  <si>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</si>
  <si>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</si>
  <si>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</si>
  <si>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</si>
  <si>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</si>
  <si>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</si>
  <si>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</si>
  <si>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</si>
  <si>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</si>
  <si>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</si>
  <si>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</si>
  <si>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</si>
  <si>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</si>
  <si>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</si>
  <si>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</si>
  <si>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</si>
  <si>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</si>
  <si>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</si>
  <si>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</si>
  <si>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</si>
  <si>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</si>
  <si>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</si>
  <si>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</si>
  <si>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</si>
  <si>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</si>
  <si>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</si>
  <si>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</si>
  <si>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</si>
  <si>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</si>
  <si>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</si>
  <si>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</si>
  <si>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</si>
  <si>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</si>
  <si>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</si>
  <si>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</si>
  <si>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</si>
  <si>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</si>
  <si>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Хлеб пшеничный</t>
  </si>
  <si>
    <t xml:space="preserve">Хлеб пшеничный </t>
  </si>
  <si>
    <t>Салат из свеклы</t>
  </si>
  <si>
    <t>Сок</t>
  </si>
  <si>
    <t>Суп картофельный с макаронными изделиями</t>
  </si>
  <si>
    <t>Капуста тушеная с курицей</t>
  </si>
  <si>
    <t>Плов с отварной с говядиной</t>
  </si>
  <si>
    <t>Напиток из шиповника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</si>
</sst>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29" sqref="S2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39</v>
      </c>
      <c r="I1" s="50"/>
      <c r="J1" s="50"/>
      <c r="K1" s="50"/>
    </row>
    <row r="2" spans="1:12" ht="18">
      <c r="A2" s="29" t="s">
        <v>5</v>
      </c>
      <c r="C2" s="2"/>
      <c r="G2" s="2" t="s">
        <v>17</v>
      </c>
      <c r="H2" s="50" t="s">
        <v>40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7">
        <v>16</v>
      </c>
      <c r="I3" s="37">
        <v>2</v>
      </c>
      <c r="J3" s="38">
        <v>2024</v>
      </c>
      <c r="K3" s="39"/>
    </row>
    <row r="4" spans="1:12">
      <c r="C4" s="2"/>
      <c r="D4" s="4"/>
      <c r="H4" s="36" t="s">
        <v>35</v>
      </c>
      <c r="I4" s="36" t="s">
        <v>36</v>
      </c>
      <c r="J4" s="36" t="s">
        <v>37</v>
      </c>
    </row>
    <row r="5" spans="1:12" ht="34.5" thickBot="1">
      <c r="A5" s="34" t="s">
        <v>13</v>
      </c>
      <c r="B5" s="35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2</v>
      </c>
      <c r="B6" s="19">
        <v>10</v>
      </c>
      <c r="C6" s="20" t="s">
        <v>19</v>
      </c>
      <c r="D6" s="5" t="s">
        <v>20</v>
      </c>
      <c r="E6" s="47" t="s">
        <v>47</v>
      </c>
      <c r="F6" s="44">
        <v>210</v>
      </c>
      <c r="G6" s="44">
        <v>20.3</v>
      </c>
      <c r="H6" s="44">
        <v>16</v>
      </c>
      <c r="I6" s="44">
        <v>35.69</v>
      </c>
      <c r="J6" s="44">
        <v>365</v>
      </c>
      <c r="K6" s="45">
        <v>407</v>
      </c>
      <c r="L6" s="44">
        <v>56.55</v>
      </c>
    </row>
    <row r="7" spans="1:12" ht="15">
      <c r="A7" s="21"/>
      <c r="B7" s="14"/>
      <c r="C7" s="11"/>
      <c r="D7" s="6"/>
      <c r="E7" s="33"/>
      <c r="F7" s="40"/>
      <c r="G7" s="40"/>
      <c r="H7" s="40"/>
      <c r="I7" s="40"/>
      <c r="J7" s="40"/>
      <c r="K7" s="41"/>
      <c r="L7" s="40"/>
    </row>
    <row r="8" spans="1:12" ht="15">
      <c r="A8" s="21"/>
      <c r="B8" s="14"/>
      <c r="C8" s="11"/>
      <c r="D8" s="7" t="s">
        <v>21</v>
      </c>
      <c r="E8" s="46" t="s">
        <v>44</v>
      </c>
      <c r="F8" s="40">
        <v>200</v>
      </c>
      <c r="G8" s="40">
        <v>1</v>
      </c>
      <c r="H8" s="40">
        <v>0.2</v>
      </c>
      <c r="I8" s="40">
        <v>20.2</v>
      </c>
      <c r="J8" s="40">
        <v>92</v>
      </c>
      <c r="K8" s="41">
        <v>159</v>
      </c>
      <c r="L8" s="40">
        <v>11</v>
      </c>
    </row>
    <row r="9" spans="1:12" ht="15">
      <c r="A9" s="21"/>
      <c r="B9" s="14"/>
      <c r="C9" s="11"/>
      <c r="D9" s="7" t="s">
        <v>22</v>
      </c>
      <c r="E9" s="46" t="s">
        <v>41</v>
      </c>
      <c r="F9" s="40">
        <v>80</v>
      </c>
      <c r="G9" s="40">
        <v>5.4</v>
      </c>
      <c r="H9" s="40">
        <v>0.68</v>
      </c>
      <c r="I9" s="40">
        <v>40.119999999999997</v>
      </c>
      <c r="J9" s="40">
        <v>188.2</v>
      </c>
      <c r="K9" s="41">
        <v>3</v>
      </c>
      <c r="L9" s="40">
        <v>3.87</v>
      </c>
    </row>
    <row r="10" spans="1:12" ht="15">
      <c r="A10" s="21"/>
      <c r="B10" s="14"/>
      <c r="C10" s="11"/>
      <c r="D10" s="7" t="s">
        <v>23</v>
      </c>
      <c r="E10" s="46"/>
      <c r="F10" s="40"/>
      <c r="G10" s="40"/>
      <c r="H10" s="40"/>
      <c r="I10" s="40"/>
      <c r="J10" s="40"/>
      <c r="K10" s="41"/>
      <c r="L10" s="40"/>
    </row>
    <row r="11" spans="1:12" ht="15">
      <c r="A11" s="21"/>
      <c r="B11" s="14"/>
      <c r="C11" s="11"/>
      <c r="D11" s="6"/>
      <c r="E11" s="46" t="s">
        <v>43</v>
      </c>
      <c r="F11" s="40">
        <v>60</v>
      </c>
      <c r="G11" s="40">
        <v>0.86</v>
      </c>
      <c r="H11" s="40">
        <v>3.65</v>
      </c>
      <c r="I11" s="40">
        <v>5.0199999999999996</v>
      </c>
      <c r="J11" s="40">
        <v>56.31</v>
      </c>
      <c r="K11" s="41">
        <v>252</v>
      </c>
      <c r="L11" s="40">
        <v>3.32</v>
      </c>
    </row>
    <row r="12" spans="1:12" ht="15">
      <c r="A12" s="21"/>
      <c r="B12" s="14"/>
      <c r="C12" s="11"/>
      <c r="D12" s="6"/>
      <c r="E12" s="33"/>
      <c r="F12" s="40"/>
      <c r="G12" s="40"/>
      <c r="H12" s="40"/>
      <c r="I12" s="40"/>
      <c r="J12" s="40"/>
      <c r="K12" s="41"/>
      <c r="L12" s="40"/>
    </row>
    <row r="13" spans="1:12" ht="15.75" customHeight="1">
      <c r="A13" s="22"/>
      <c r="B13" s="15"/>
      <c r="C13" s="8"/>
      <c r="D13" s="16" t="s">
        <v>32</v>
      </c>
      <c r="E13" s="9"/>
      <c r="F13" s="42">
        <f>SUM(F6:F12)</f>
        <v>550</v>
      </c>
      <c r="G13" s="42">
        <f t="shared" ref="G13:J13" si="0">SUM(G6:G12)</f>
        <v>27.560000000000002</v>
      </c>
      <c r="H13" s="42">
        <f t="shared" si="0"/>
        <v>20.529999999999998</v>
      </c>
      <c r="I13" s="42">
        <f t="shared" si="0"/>
        <v>101.02999999999999</v>
      </c>
      <c r="J13" s="42">
        <f t="shared" si="0"/>
        <v>701.51</v>
      </c>
      <c r="K13" s="43"/>
      <c r="L13" s="42">
        <f t="shared" ref="L13" si="1">SUM(L6:L12)</f>
        <v>74.739999999999995</v>
      </c>
    </row>
    <row r="14" spans="1:12" ht="15">
      <c r="A14" s="24">
        <f>A6</f>
        <v>2</v>
      </c>
      <c r="B14" s="13">
        <f>B6</f>
        <v>10</v>
      </c>
      <c r="C14" s="10" t="s">
        <v>24</v>
      </c>
      <c r="D14" s="7" t="s">
        <v>25</v>
      </c>
      <c r="E14" s="46" t="s">
        <v>43</v>
      </c>
      <c r="F14" s="40">
        <v>100</v>
      </c>
      <c r="G14" s="40">
        <v>1.43</v>
      </c>
      <c r="H14" s="40">
        <v>6.09</v>
      </c>
      <c r="I14" s="40">
        <v>8.36</v>
      </c>
      <c r="J14" s="40">
        <v>93.9</v>
      </c>
      <c r="K14" s="41">
        <v>252</v>
      </c>
      <c r="L14" s="40">
        <v>3.32</v>
      </c>
    </row>
    <row r="15" spans="1:12" ht="15">
      <c r="A15" s="21"/>
      <c r="B15" s="14"/>
      <c r="C15" s="11"/>
      <c r="D15" s="7" t="s">
        <v>26</v>
      </c>
      <c r="E15" s="46" t="s">
        <v>45</v>
      </c>
      <c r="F15" s="40">
        <v>250</v>
      </c>
      <c r="G15" s="40">
        <v>7.66</v>
      </c>
      <c r="H15" s="40">
        <v>8.58</v>
      </c>
      <c r="I15" s="40">
        <v>17.14</v>
      </c>
      <c r="J15" s="40">
        <v>176.4</v>
      </c>
      <c r="K15" s="41">
        <v>14</v>
      </c>
      <c r="L15" s="40">
        <v>4.55</v>
      </c>
    </row>
    <row r="16" spans="1:12" ht="15">
      <c r="A16" s="21"/>
      <c r="B16" s="14"/>
      <c r="C16" s="11"/>
      <c r="D16" s="7" t="s">
        <v>27</v>
      </c>
      <c r="E16" s="46" t="s">
        <v>46</v>
      </c>
      <c r="F16" s="40">
        <v>220</v>
      </c>
      <c r="G16" s="40">
        <v>3.7</v>
      </c>
      <c r="H16" s="40">
        <v>8.64</v>
      </c>
      <c r="I16" s="40">
        <v>46.03</v>
      </c>
      <c r="J16" s="40">
        <v>284.7</v>
      </c>
      <c r="K16" s="41">
        <v>336</v>
      </c>
      <c r="L16" s="40">
        <v>36.15</v>
      </c>
    </row>
    <row r="17" spans="1:12" ht="15">
      <c r="A17" s="21"/>
      <c r="B17" s="14"/>
      <c r="C17" s="11"/>
      <c r="D17" s="7" t="s">
        <v>28</v>
      </c>
      <c r="E17" s="33"/>
      <c r="F17" s="40"/>
      <c r="G17" s="40"/>
      <c r="H17" s="40"/>
      <c r="I17" s="40"/>
      <c r="J17" s="40"/>
      <c r="K17" s="41"/>
      <c r="L17" s="40"/>
    </row>
    <row r="18" spans="1:12" ht="15">
      <c r="A18" s="21"/>
      <c r="B18" s="14"/>
      <c r="C18" s="11"/>
      <c r="D18" s="7" t="s">
        <v>29</v>
      </c>
      <c r="E18" s="46" t="s">
        <v>48</v>
      </c>
      <c r="F18" s="40">
        <v>200</v>
      </c>
      <c r="G18" s="40">
        <v>0.3</v>
      </c>
      <c r="H18" s="40">
        <v>0.14000000000000001</v>
      </c>
      <c r="I18" s="40">
        <v>19.45</v>
      </c>
      <c r="J18" s="40">
        <v>80</v>
      </c>
      <c r="K18" s="41">
        <v>256</v>
      </c>
      <c r="L18" s="40">
        <v>6.85</v>
      </c>
    </row>
    <row r="19" spans="1:12" ht="15">
      <c r="A19" s="21"/>
      <c r="B19" s="14"/>
      <c r="C19" s="11"/>
      <c r="D19" s="7" t="s">
        <v>30</v>
      </c>
      <c r="E19" s="33"/>
      <c r="F19" s="40"/>
      <c r="G19" s="40"/>
      <c r="H19" s="40"/>
      <c r="I19" s="40"/>
      <c r="J19" s="40"/>
      <c r="K19" s="41"/>
      <c r="L19" s="40"/>
    </row>
    <row r="20" spans="1:12" ht="15">
      <c r="A20" s="21"/>
      <c r="B20" s="14"/>
      <c r="C20" s="11"/>
      <c r="D20" s="7" t="s">
        <v>31</v>
      </c>
      <c r="E20" s="46" t="s">
        <v>42</v>
      </c>
      <c r="F20" s="40">
        <v>80</v>
      </c>
      <c r="G20" s="40">
        <v>5.4</v>
      </c>
      <c r="H20" s="40">
        <v>0.68</v>
      </c>
      <c r="I20" s="40">
        <v>40.119999999999997</v>
      </c>
      <c r="J20" s="40">
        <v>188.2</v>
      </c>
      <c r="K20" s="41">
        <v>3</v>
      </c>
      <c r="L20" s="40">
        <v>3.87</v>
      </c>
    </row>
    <row r="21" spans="1:12" ht="15">
      <c r="A21" s="21"/>
      <c r="B21" s="14"/>
      <c r="C21" s="11"/>
      <c r="D21" s="6"/>
      <c r="E21" s="33"/>
      <c r="F21" s="40"/>
      <c r="G21" s="40"/>
      <c r="H21" s="40"/>
      <c r="I21" s="40"/>
      <c r="J21" s="40"/>
      <c r="K21" s="41"/>
      <c r="L21" s="40"/>
    </row>
    <row r="22" spans="1:12" ht="15">
      <c r="A22" s="21"/>
      <c r="B22" s="14"/>
      <c r="C22" s="11"/>
      <c r="D22" s="6"/>
      <c r="E22" s="33"/>
      <c r="F22" s="40"/>
      <c r="G22" s="40"/>
      <c r="H22" s="40"/>
      <c r="I22" s="40"/>
      <c r="J22" s="40"/>
      <c r="K22" s="41"/>
      <c r="L22" s="40"/>
    </row>
    <row r="23" spans="1:12" ht="15">
      <c r="A23" s="22"/>
      <c r="B23" s="15"/>
      <c r="C23" s="8"/>
      <c r="D23" s="16" t="s">
        <v>32</v>
      </c>
      <c r="E23" s="9"/>
      <c r="F23" s="17">
        <f>SUM(F14:F22)</f>
        <v>850</v>
      </c>
      <c r="G23" s="17">
        <f t="shared" ref="G23:J23" si="2">SUM(G14:G22)</f>
        <v>18.490000000000002</v>
      </c>
      <c r="H23" s="17">
        <f t="shared" si="2"/>
        <v>24.130000000000003</v>
      </c>
      <c r="I23" s="17">
        <f t="shared" si="2"/>
        <v>131.1</v>
      </c>
      <c r="J23" s="17">
        <f t="shared" si="2"/>
        <v>823.2</v>
      </c>
      <c r="K23" s="23"/>
      <c r="L23" s="17">
        <f t="shared" ref="L23" si="3">SUM(L14:L22)</f>
        <v>54.739999999999995</v>
      </c>
    </row>
    <row r="24" spans="1:12" ht="15.75" thickBot="1">
      <c r="A24" s="25">
        <f>A6</f>
        <v>2</v>
      </c>
      <c r="B24" s="26">
        <f>B6</f>
        <v>10</v>
      </c>
      <c r="C24" s="51" t="s">
        <v>4</v>
      </c>
      <c r="D24" s="52"/>
      <c r="E24" s="27"/>
      <c r="F24" s="28">
        <f>F13+F23</f>
        <v>1400</v>
      </c>
      <c r="G24" s="28">
        <f t="shared" ref="G24" si="4">G13+G23</f>
        <v>46.050000000000004</v>
      </c>
      <c r="H24" s="28">
        <f t="shared" ref="H24" si="5">H13+H23</f>
        <v>44.66</v>
      </c>
      <c r="I24" s="28">
        <f t="shared" ref="I24" si="6">I13+I23</f>
        <v>232.13</v>
      </c>
      <c r="J24" s="28">
        <f t="shared" ref="J24:L24" si="7">J13+J23</f>
        <v>1524.71</v>
      </c>
      <c r="K24" s="28"/>
      <c r="L24" s="28">
        <f t="shared" si="7"/>
        <v>129.47999999999999</v>
      </c>
    </row>
  </sheetData>
  <mergeCells count="4">
    <mergeCell ref="C1:E1"/>
    <mergeCell ref="H1:K1"/>
    <mergeCell ref="H2:K2"/>
    <mergeCell ref="C24:D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2023-11-17T10:26:44Z</cp:lastPrinted>
  <dcterms:created xsi:type="dcterms:W3CDTF">2022-05-16T14:23:56Z</dcterms:created>
  <dcterms:modified xsi:type="dcterms:W3CDTF">2024-02-01T05:18:40Z</dcterms:modified>
</cp:coreProperties>
</file>