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<sst xmlns="http://schemas.openxmlformats.org/spreadsheetml/2006/main" count="50" uniqueCount="49">
  <si>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</si>
  <si>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</si>
  <si>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</si>
  <si>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</si>
  <si>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</si>
  <si>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</si>
  <si>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</si>
  <si>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</si>
  <si>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</si>
  <si>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</si>
  <si>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</si>
  <si>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</si>
  <si>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</si>
  <si>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</si>
  <si>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</si>
  <si>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</si>
  <si>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</si>
  <si>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</si>
  <si>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</si>
  <si>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</si>
  <si>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</si>
  <si>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</si>
  <si>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</si>
  <si>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</si>
  <si>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</si>
  <si>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</si>
  <si>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</si>
  <si>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</si>
  <si>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</si>
  <si>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</si>
  <si>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</si>
  <si>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</si>
  <si>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</si>
  <si>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</si>
  <si>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</si>
  <si>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</si>
  <si>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</si>
  <si>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</si>
  <si>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</si>
  <si>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</si>
  <si>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</si>
  <si>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</si>
  <si>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</si>
  <si>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Батон</t>
  </si>
  <si>
    <t>Каша гречневая рассыпчатая</t>
  </si>
  <si>
    <t>Гуляш из отварной говядины</t>
  </si>
  <si>
    <t>Макаронные изделия,  запеченные с сыром</t>
  </si>
  <si>
    <t xml:space="preserve">Чай </t>
  </si>
  <si>
    <t>Суп картофельный с крупой, на м/к бульоне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</si>
</sst>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15</v>
      </c>
      <c r="I3" s="34">
        <v>2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9</v>
      </c>
      <c r="C6" s="19" t="s">
        <v>19</v>
      </c>
      <c r="D6" s="5" t="s">
        <v>20</v>
      </c>
      <c r="E6" s="45" t="s">
        <v>46</v>
      </c>
      <c r="F6" s="42">
        <v>200</v>
      </c>
      <c r="G6" s="42">
        <v>10.7</v>
      </c>
      <c r="H6" s="42">
        <v>11.27</v>
      </c>
      <c r="I6" s="42">
        <v>45.96</v>
      </c>
      <c r="J6" s="42">
        <v>311.88</v>
      </c>
      <c r="K6" s="43">
        <v>204</v>
      </c>
      <c r="L6" s="42">
        <v>27.31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47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2.0299999999999998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4.24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450</v>
      </c>
      <c r="G13" s="39">
        <f t="shared" ref="G13:J13" si="0">SUM(G6:G12)</f>
        <v>14.7</v>
      </c>
      <c r="H13" s="39">
        <f t="shared" si="0"/>
        <v>12.719999999999999</v>
      </c>
      <c r="I13" s="39">
        <f t="shared" si="0"/>
        <v>86.86</v>
      </c>
      <c r="J13" s="39">
        <f t="shared" si="0"/>
        <v>536.88</v>
      </c>
      <c r="K13" s="40"/>
      <c r="L13" s="39">
        <f t="shared" ref="L13" si="1">SUM(L6:L12)</f>
        <v>33.58</v>
      </c>
    </row>
    <row r="14" spans="1:12" ht="15">
      <c r="A14" s="22">
        <f>A6</f>
        <v>2</v>
      </c>
      <c r="B14" s="13">
        <f>B6</f>
        <v>9</v>
      </c>
      <c r="C14" s="10" t="s">
        <v>24</v>
      </c>
      <c r="D14" s="7" t="s">
        <v>25</v>
      </c>
      <c r="E14" s="44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48</v>
      </c>
      <c r="F15" s="37">
        <v>250</v>
      </c>
      <c r="G15" s="37">
        <v>1.98</v>
      </c>
      <c r="H15" s="37">
        <v>2.17</v>
      </c>
      <c r="I15" s="37">
        <v>14.58</v>
      </c>
      <c r="J15" s="37">
        <v>90.75</v>
      </c>
      <c r="K15" s="38">
        <v>11</v>
      </c>
      <c r="L15" s="37">
        <v>9.77</v>
      </c>
    </row>
    <row r="16" spans="1:12" ht="15">
      <c r="A16" s="20"/>
      <c r="B16" s="14"/>
      <c r="C16" s="11"/>
      <c r="D16" s="7" t="s">
        <v>27</v>
      </c>
      <c r="E16" s="44" t="s">
        <v>45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368</v>
      </c>
      <c r="L16" s="37">
        <v>56.2</v>
      </c>
    </row>
    <row r="17" spans="1:12" ht="15">
      <c r="A17" s="20"/>
      <c r="B17" s="14"/>
      <c r="C17" s="11"/>
      <c r="D17" s="7" t="s">
        <v>28</v>
      </c>
      <c r="E17" s="44" t="s">
        <v>44</v>
      </c>
      <c r="F17" s="37">
        <v>180</v>
      </c>
      <c r="G17" s="37">
        <v>8.9499999999999993</v>
      </c>
      <c r="H17" s="37">
        <v>6.73</v>
      </c>
      <c r="I17" s="37">
        <v>43</v>
      </c>
      <c r="J17" s="37">
        <v>276.52999999999997</v>
      </c>
      <c r="K17" s="38">
        <v>32</v>
      </c>
      <c r="L17" s="37">
        <v>11.51</v>
      </c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810</v>
      </c>
      <c r="G23" s="39">
        <f t="shared" ref="G23:J23" si="2">SUM(G14:G22)</f>
        <v>30.92</v>
      </c>
      <c r="H23" s="39">
        <f t="shared" si="2"/>
        <v>26.37</v>
      </c>
      <c r="I23" s="39">
        <f t="shared" si="2"/>
        <v>125.35</v>
      </c>
      <c r="J23" s="39">
        <f t="shared" si="2"/>
        <v>870.68000000000006</v>
      </c>
      <c r="K23" s="40"/>
      <c r="L23" s="39">
        <f t="shared" ref="L23" si="3">SUM(L14:L22)</f>
        <v>86.09</v>
      </c>
    </row>
    <row r="24" spans="1:12" ht="15.75" thickBot="1">
      <c r="A24" s="23">
        <f>A6</f>
        <v>2</v>
      </c>
      <c r="B24" s="24">
        <f>B6</f>
        <v>9</v>
      </c>
      <c r="C24" s="49" t="s">
        <v>4</v>
      </c>
      <c r="D24" s="50"/>
      <c r="E24" s="25"/>
      <c r="F24" s="41">
        <f>F13+F23</f>
        <v>1260</v>
      </c>
      <c r="G24" s="41">
        <f t="shared" ref="G24" si="4">G13+G23</f>
        <v>45.620000000000005</v>
      </c>
      <c r="H24" s="41">
        <f t="shared" ref="H24" si="5">H13+H23</f>
        <v>39.090000000000003</v>
      </c>
      <c r="I24" s="41">
        <f t="shared" ref="I24" si="6">I13+I23</f>
        <v>212.20999999999998</v>
      </c>
      <c r="J24" s="41">
        <f t="shared" ref="J24:L24" si="7">J13+J23</f>
        <v>1407.56</v>
      </c>
      <c r="K24" s="41"/>
      <c r="L24" s="41">
        <f t="shared" si="7"/>
        <v>119.67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2024-02-01T05:17:10Z</dcterms:modified>
</cp:coreProperties>
</file>