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I12"/>
  <c r="H12"/>
  <c r="G12"/>
  <c r="F12"/>
  <c r="F23" s="1"/>
  <c r="J23" l="1"/>
  <c r="I23"/>
  <c r="H23"/>
  <c r="G23"/>
</calcChain>
</file>

<file path=xl/sharedStrings.xml><?xml version="1.0" encoding="utf-8"?>
<sst xmlns="http://schemas.openxmlformats.org/spreadsheetml/2006/main" count="39" uniqueCount="38">
  <si>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</si>
  <si>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</si>
  <si>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</si>
  <si>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</si>
  <si>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</si>
  <si>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</si>
  <si>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</si>
  <si>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</si>
  <si>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</si>
  <si>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</si>
  <si>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</si>
  <si>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</si>
  <si>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</si>
  <si>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</si>
  <si>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</si>
  <si>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</si>
  <si>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</si>
  <si>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</si>
  <si>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</si>
  <si>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</si>
  <si>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</si>
  <si>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</si>
  <si>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</si>
  <si>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</si>
  <si>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</si>
  <si>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</si>
  <si>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</si>
  <si>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</si>
  <si>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</si>
  <si>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Кофейный напиток</t>
  </si>
  <si>
    <t>Хлеб пшеничный</t>
  </si>
  <si>
    <t>Макаронные изделия отварные</t>
  </si>
  <si>
    <t>Чай</t>
  </si>
  <si>
    <t>Каша молочная геркулесовая с маслом</t>
  </si>
  <si>
    <t>Салат из свеклы</t>
  </si>
  <si>
    <t>Суп картофельный с крупой с курицей</t>
  </si>
  <si>
    <t>Котлета мясная</t>
  </si>
  <si>
    <t>Гренка с сыром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</si>
</sst>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="80" zoomScaleNormal="8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2</v>
      </c>
      <c r="C1" s="42" t="s">
        <v>26</v>
      </c>
      <c r="D1" s="43"/>
      <c r="E1" s="43"/>
      <c r="F1" s="12" t="s">
        <v>5</v>
      </c>
      <c r="G1" s="2" t="s">
        <v>6</v>
      </c>
      <c r="H1" s="44" t="s">
        <v>27</v>
      </c>
      <c r="I1" s="44"/>
      <c r="J1" s="44"/>
      <c r="K1" s="44"/>
    </row>
    <row r="2" spans="1:12" ht="18">
      <c r="A2" s="26" t="s">
        <v>1</v>
      </c>
      <c r="C2" s="2"/>
      <c r="G2" s="2" t="s">
        <v>7</v>
      </c>
      <c r="H2" s="44" t="s">
        <v>28</v>
      </c>
      <c r="I2" s="44"/>
      <c r="J2" s="44"/>
      <c r="K2" s="44"/>
    </row>
    <row r="3" spans="1:12" ht="17.25" customHeight="1">
      <c r="A3" s="4" t="s">
        <v>3</v>
      </c>
      <c r="C3" s="2"/>
      <c r="D3" s="3"/>
      <c r="E3" s="27" t="s">
        <v>4</v>
      </c>
      <c r="G3" s="2" t="s">
        <v>8</v>
      </c>
      <c r="H3" s="30">
        <v>24</v>
      </c>
      <c r="I3" s="30">
        <v>1</v>
      </c>
      <c r="J3" s="31">
        <v>2024</v>
      </c>
      <c r="K3" s="32"/>
    </row>
    <row r="4" spans="1:12" ht="13.5" thickBot="1">
      <c r="C4" s="2"/>
      <c r="D4" s="4"/>
      <c r="H4" s="29" t="s">
        <v>23</v>
      </c>
      <c r="I4" s="29" t="s">
        <v>24</v>
      </c>
      <c r="J4" s="29" t="s">
        <v>25</v>
      </c>
    </row>
    <row r="5" spans="1:12" ht="15">
      <c r="A5" s="17">
        <v>1</v>
      </c>
      <c r="B5" s="18">
        <v>3</v>
      </c>
      <c r="C5" s="19" t="s">
        <v>9</v>
      </c>
      <c r="D5" s="5" t="s">
        <v>10</v>
      </c>
      <c r="E5" s="41" t="s">
        <v>33</v>
      </c>
      <c r="F5" s="38">
        <v>205</v>
      </c>
      <c r="G5" s="38">
        <v>6.97</v>
      </c>
      <c r="H5" s="38">
        <v>10.46</v>
      </c>
      <c r="I5" s="38">
        <v>26.04</v>
      </c>
      <c r="J5" s="38">
        <v>227</v>
      </c>
      <c r="K5" s="39">
        <v>627</v>
      </c>
      <c r="L5" s="38">
        <v>12.86</v>
      </c>
    </row>
    <row r="6" spans="1:12" ht="15">
      <c r="A6" s="20"/>
      <c r="B6" s="14"/>
      <c r="C6" s="11"/>
      <c r="D6" s="6"/>
      <c r="E6" s="28"/>
      <c r="F6" s="33"/>
      <c r="G6" s="33"/>
      <c r="H6" s="33"/>
      <c r="I6" s="33"/>
      <c r="J6" s="33"/>
      <c r="K6" s="34"/>
      <c r="L6" s="33"/>
    </row>
    <row r="7" spans="1:12" ht="15">
      <c r="A7" s="20"/>
      <c r="B7" s="14"/>
      <c r="C7" s="11"/>
      <c r="D7" s="7" t="s">
        <v>11</v>
      </c>
      <c r="E7" s="40" t="s">
        <v>29</v>
      </c>
      <c r="F7" s="33">
        <v>200</v>
      </c>
      <c r="G7" s="33">
        <v>3.76</v>
      </c>
      <c r="H7" s="33">
        <v>3.73</v>
      </c>
      <c r="I7" s="33">
        <v>26.74</v>
      </c>
      <c r="J7" s="33">
        <v>151</v>
      </c>
      <c r="K7" s="34">
        <v>58</v>
      </c>
      <c r="L7" s="33">
        <v>3.12</v>
      </c>
    </row>
    <row r="8" spans="1:12" ht="15">
      <c r="A8" s="20"/>
      <c r="B8" s="14"/>
      <c r="C8" s="11"/>
      <c r="D8" s="7" t="s">
        <v>12</v>
      </c>
      <c r="E8" s="40" t="s">
        <v>37</v>
      </c>
      <c r="F8" s="33">
        <v>75</v>
      </c>
      <c r="G8" s="33">
        <v>10.5</v>
      </c>
      <c r="H8" s="33">
        <v>12.15</v>
      </c>
      <c r="I8" s="33">
        <v>43.05</v>
      </c>
      <c r="J8" s="33">
        <v>315</v>
      </c>
      <c r="K8" s="34"/>
      <c r="L8" s="33">
        <v>21.53</v>
      </c>
    </row>
    <row r="9" spans="1:12" ht="15">
      <c r="A9" s="20"/>
      <c r="B9" s="14"/>
      <c r="C9" s="11"/>
      <c r="D9" s="7" t="s">
        <v>13</v>
      </c>
      <c r="E9" s="28"/>
      <c r="F9" s="33"/>
      <c r="G9" s="33"/>
      <c r="H9" s="33"/>
      <c r="I9" s="33"/>
      <c r="J9" s="33"/>
      <c r="K9" s="34"/>
      <c r="L9" s="33"/>
    </row>
    <row r="10" spans="1:12" ht="15">
      <c r="A10" s="20"/>
      <c r="B10" s="14"/>
      <c r="C10" s="11"/>
      <c r="D10" s="6"/>
      <c r="E10" s="40"/>
      <c r="F10" s="33"/>
      <c r="G10" s="33"/>
      <c r="H10" s="33"/>
      <c r="I10" s="33"/>
      <c r="J10" s="33"/>
      <c r="K10" s="34"/>
      <c r="L10" s="33"/>
    </row>
    <row r="11" spans="1:12" ht="15">
      <c r="A11" s="20"/>
      <c r="B11" s="14"/>
      <c r="C11" s="11"/>
      <c r="D11" s="6"/>
      <c r="E11" s="28"/>
      <c r="F11" s="33"/>
      <c r="G11" s="33"/>
      <c r="H11" s="33"/>
      <c r="I11" s="33"/>
      <c r="J11" s="33"/>
      <c r="K11" s="34"/>
      <c r="L11" s="33"/>
    </row>
    <row r="12" spans="1:12" ht="15">
      <c r="A12" s="21"/>
      <c r="B12" s="15"/>
      <c r="C12" s="8"/>
      <c r="D12" s="16" t="s">
        <v>22</v>
      </c>
      <c r="E12" s="9"/>
      <c r="F12" s="35">
        <f>SUM(F5:F11)</f>
        <v>480</v>
      </c>
      <c r="G12" s="35">
        <f t="shared" ref="G12" si="0">SUM(G5:G11)</f>
        <v>21.23</v>
      </c>
      <c r="H12" s="35">
        <f t="shared" ref="H12" si="1">SUM(H5:H11)</f>
        <v>26.340000000000003</v>
      </c>
      <c r="I12" s="35">
        <f t="shared" ref="I12" si="2">SUM(I5:I11)</f>
        <v>95.83</v>
      </c>
      <c r="J12" s="35">
        <f t="shared" ref="J12:L12" si="3">SUM(J5:J11)</f>
        <v>693</v>
      </c>
      <c r="K12" s="36"/>
      <c r="L12" s="35">
        <f t="shared" si="3"/>
        <v>37.510000000000005</v>
      </c>
    </row>
    <row r="13" spans="1:12" ht="15">
      <c r="A13" s="22">
        <f>A5</f>
        <v>1</v>
      </c>
      <c r="B13" s="13">
        <f>B5</f>
        <v>3</v>
      </c>
      <c r="C13" s="10" t="s">
        <v>14</v>
      </c>
      <c r="D13" s="7" t="s">
        <v>15</v>
      </c>
      <c r="E13" s="40" t="s">
        <v>34</v>
      </c>
      <c r="F13" s="33">
        <v>100</v>
      </c>
      <c r="G13" s="33">
        <v>1.43</v>
      </c>
      <c r="H13" s="33">
        <v>6.09</v>
      </c>
      <c r="I13" s="33">
        <v>8.36</v>
      </c>
      <c r="J13" s="33">
        <v>93.9</v>
      </c>
      <c r="K13" s="34">
        <v>252</v>
      </c>
      <c r="L13" s="33">
        <v>5.38</v>
      </c>
    </row>
    <row r="14" spans="1:12" ht="15">
      <c r="A14" s="20"/>
      <c r="B14" s="14"/>
      <c r="C14" s="11"/>
      <c r="D14" s="7" t="s">
        <v>16</v>
      </c>
      <c r="E14" s="40" t="s">
        <v>35</v>
      </c>
      <c r="F14" s="33">
        <v>250</v>
      </c>
      <c r="G14" s="33">
        <v>1.98</v>
      </c>
      <c r="H14" s="33">
        <v>2.17</v>
      </c>
      <c r="I14" s="33">
        <v>14.58</v>
      </c>
      <c r="J14" s="33">
        <v>90.75</v>
      </c>
      <c r="K14" s="34">
        <v>11</v>
      </c>
      <c r="L14" s="33">
        <v>9.69</v>
      </c>
    </row>
    <row r="15" spans="1:12" ht="15">
      <c r="A15" s="20"/>
      <c r="B15" s="14"/>
      <c r="C15" s="11"/>
      <c r="D15" s="7" t="s">
        <v>17</v>
      </c>
      <c r="E15" s="40" t="s">
        <v>36</v>
      </c>
      <c r="F15" s="33">
        <v>100</v>
      </c>
      <c r="G15" s="33">
        <v>16.5</v>
      </c>
      <c r="H15" s="33">
        <v>24.2</v>
      </c>
      <c r="I15" s="33">
        <v>114.32</v>
      </c>
      <c r="J15" s="33">
        <v>344</v>
      </c>
      <c r="K15" s="34">
        <v>389</v>
      </c>
      <c r="L15" s="33">
        <v>47.1</v>
      </c>
    </row>
    <row r="16" spans="1:12" ht="15">
      <c r="A16" s="20"/>
      <c r="B16" s="14"/>
      <c r="C16" s="11"/>
      <c r="D16" s="7" t="s">
        <v>18</v>
      </c>
      <c r="E16" s="40" t="s">
        <v>31</v>
      </c>
      <c r="F16" s="33">
        <v>180</v>
      </c>
      <c r="G16" s="33">
        <v>6.62</v>
      </c>
      <c r="H16" s="33">
        <v>5.42</v>
      </c>
      <c r="I16" s="33">
        <v>31.73</v>
      </c>
      <c r="J16" s="33">
        <v>202.14</v>
      </c>
      <c r="K16" s="34">
        <v>291</v>
      </c>
      <c r="L16" s="33">
        <v>10.3</v>
      </c>
    </row>
    <row r="17" spans="1:12" ht="15">
      <c r="A17" s="20"/>
      <c r="B17" s="14"/>
      <c r="C17" s="11"/>
      <c r="D17" s="7" t="s">
        <v>19</v>
      </c>
      <c r="E17" s="40" t="s">
        <v>32</v>
      </c>
      <c r="F17" s="33">
        <v>200</v>
      </c>
      <c r="G17" s="33">
        <v>0.3</v>
      </c>
      <c r="H17" s="33">
        <v>0</v>
      </c>
      <c r="I17" s="33">
        <v>15.2</v>
      </c>
      <c r="J17" s="33">
        <v>60</v>
      </c>
      <c r="K17" s="34">
        <v>4</v>
      </c>
      <c r="L17" s="33">
        <v>2.08</v>
      </c>
    </row>
    <row r="18" spans="1:12" ht="15">
      <c r="A18" s="20"/>
      <c r="B18" s="14"/>
      <c r="C18" s="11"/>
      <c r="D18" s="7" t="s">
        <v>20</v>
      </c>
      <c r="E18" s="28"/>
      <c r="F18" s="33"/>
      <c r="G18" s="33"/>
      <c r="H18" s="33"/>
      <c r="I18" s="33"/>
      <c r="J18" s="33"/>
      <c r="K18" s="34"/>
      <c r="L18" s="33"/>
    </row>
    <row r="19" spans="1:12" ht="15">
      <c r="A19" s="20"/>
      <c r="B19" s="14"/>
      <c r="C19" s="11"/>
      <c r="D19" s="7" t="s">
        <v>21</v>
      </c>
      <c r="E19" s="40" t="s">
        <v>30</v>
      </c>
      <c r="F19" s="33">
        <v>80</v>
      </c>
      <c r="G19" s="33">
        <v>5.4</v>
      </c>
      <c r="H19" s="33">
        <v>0.68</v>
      </c>
      <c r="I19" s="33">
        <v>40.119999999999997</v>
      </c>
      <c r="J19" s="33">
        <v>188.2</v>
      </c>
      <c r="K19" s="34">
        <v>3</v>
      </c>
      <c r="L19" s="33">
        <v>3.73</v>
      </c>
    </row>
    <row r="20" spans="1:12" ht="15">
      <c r="A20" s="20"/>
      <c r="B20" s="14"/>
      <c r="C20" s="11"/>
      <c r="D20" s="6"/>
      <c r="E20" s="28"/>
      <c r="F20" s="33"/>
      <c r="G20" s="33"/>
      <c r="H20" s="33"/>
      <c r="I20" s="33"/>
      <c r="J20" s="33"/>
      <c r="K20" s="34"/>
      <c r="L20" s="33"/>
    </row>
    <row r="21" spans="1:12" ht="15">
      <c r="A21" s="20"/>
      <c r="B21" s="14"/>
      <c r="C21" s="11"/>
      <c r="D21" s="6"/>
      <c r="E21" s="28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5"/>
      <c r="C22" s="8"/>
      <c r="D22" s="16" t="s">
        <v>22</v>
      </c>
      <c r="E22" s="9"/>
      <c r="F22" s="35">
        <f>SUM(F13:F21)</f>
        <v>910</v>
      </c>
      <c r="G22" s="35">
        <f t="shared" ref="G22" si="4">SUM(G13:G21)</f>
        <v>32.230000000000004</v>
      </c>
      <c r="H22" s="35">
        <f t="shared" ref="H22" si="5">SUM(H13:H21)</f>
        <v>38.56</v>
      </c>
      <c r="I22" s="35">
        <f t="shared" ref="I22" si="6">SUM(I13:I21)</f>
        <v>224.30999999999997</v>
      </c>
      <c r="J22" s="35">
        <f t="shared" ref="J22:L22" si="7">SUM(J13:J21)</f>
        <v>978.99</v>
      </c>
      <c r="K22" s="36"/>
      <c r="L22" s="35">
        <f t="shared" si="7"/>
        <v>78.28</v>
      </c>
    </row>
    <row r="23" spans="1:12" ht="15.75" customHeight="1" thickBot="1">
      <c r="A23" s="23">
        <f>A5</f>
        <v>1</v>
      </c>
      <c r="B23" s="24">
        <f>B5</f>
        <v>3</v>
      </c>
      <c r="C23" s="45" t="s">
        <v>0</v>
      </c>
      <c r="D23" s="46"/>
      <c r="E23" s="25"/>
      <c r="F23" s="37">
        <f>F12+F22</f>
        <v>1390</v>
      </c>
      <c r="G23" s="37">
        <f t="shared" ref="G23" si="8">G12+G22</f>
        <v>53.460000000000008</v>
      </c>
      <c r="H23" s="37">
        <f t="shared" ref="H23" si="9">H12+H22</f>
        <v>64.900000000000006</v>
      </c>
      <c r="I23" s="37">
        <f t="shared" ref="I23" si="10">I12+I22</f>
        <v>320.14</v>
      </c>
      <c r="J23" s="37">
        <f t="shared" ref="J23:L23" si="11">J12+J22</f>
        <v>1671.99</v>
      </c>
      <c r="K23" s="37"/>
      <c r="L23" s="37">
        <f t="shared" si="11"/>
        <v>115.79</v>
      </c>
    </row>
  </sheetData>
  <mergeCells count="4">
    <mergeCell ref="C1:E1"/>
    <mergeCell ref="H1:K1"/>
    <mergeCell ref="H2:K2"/>
    <mergeCell ref="C23:D23"/>
  </mergeCells>
  <pageMargins left="0.11811023622047245" right="0" top="0" bottom="0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2023-11-20T04:29:19Z</cp:lastPrinted>
  <dcterms:created xsi:type="dcterms:W3CDTF">2022-05-16T14:23:56Z</dcterms:created>
  <dcterms:modified xsi:type="dcterms:W3CDTF">2024-01-12T05:31:57Z</dcterms:modified>
</cp:coreProperties>
</file>