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24"/>
  <c r="J24" l="1"/>
  <c r="I24"/>
  <c r="H24"/>
  <c r="G24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<sst xmlns="http://schemas.openxmlformats.org/spreadsheetml/2006/main" count="49" uniqueCount="47">
  <si>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</si>
  <si>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</si>
  <si>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</si>
  <si>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</si>
  <si>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</si>
  <si>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</si>
  <si>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</si>
  <si>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</si>
  <si>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</si>
  <si>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</si>
  <si>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</si>
  <si>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</si>
  <si>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</si>
  <si>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</si>
  <si>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</si>
  <si>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</si>
  <si>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</si>
  <si>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</si>
  <si>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</si>
  <si>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</si>
  <si>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</si>
  <si>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</si>
  <si>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</si>
  <si>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</si>
  <si>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</si>
  <si>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</si>
  <si>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</si>
  <si>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</si>
  <si>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</si>
  <si>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</si>
  <si>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</si>
  <si>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</si>
  <si>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</si>
  <si>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</si>
  <si>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</si>
  <si>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</si>
  <si>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</si>
  <si>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</si>
  <si>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</si>
  <si>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</si>
  <si>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</si>
  <si>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</si>
  <si>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>Чай</t>
  </si>
  <si>
    <t>Батон</t>
  </si>
  <si>
    <t>Запеканка творожная с сухофруктами</t>
  </si>
  <si>
    <t>Суп картофельный с макаронными изделиями на м/к бульоне</t>
  </si>
  <si>
    <t>Овощное рагу с мясом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</si>
</sst>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>
      <c r="A2" s="26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12</v>
      </c>
      <c r="I3" s="34">
        <v>1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1</v>
      </c>
      <c r="B6" s="18">
        <v>5</v>
      </c>
      <c r="C6" s="19" t="s">
        <v>19</v>
      </c>
      <c r="D6" s="5" t="s">
        <v>20</v>
      </c>
      <c r="E6" s="45" t="s">
        <v>44</v>
      </c>
      <c r="F6" s="46">
        <v>290</v>
      </c>
      <c r="G6" s="42">
        <v>32</v>
      </c>
      <c r="H6" s="42">
        <v>33.6</v>
      </c>
      <c r="I6" s="42">
        <v>45.3</v>
      </c>
      <c r="J6" s="42">
        <v>566</v>
      </c>
      <c r="K6" s="43">
        <v>102</v>
      </c>
      <c r="L6" s="42">
        <v>74.34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42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3.4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30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v>510</v>
      </c>
      <c r="G13" s="39">
        <f t="shared" ref="G13" si="0">SUM(G6:G12)</f>
        <v>36</v>
      </c>
      <c r="H13" s="39">
        <f t="shared" ref="H13" si="1">SUM(H6:H12)</f>
        <v>35.050000000000004</v>
      </c>
      <c r="I13" s="39">
        <f t="shared" ref="I13" si="2">SUM(I6:I12)</f>
        <v>86.2</v>
      </c>
      <c r="J13" s="39">
        <f t="shared" ref="J13:L13" si="3">SUM(J6:J12)</f>
        <v>791</v>
      </c>
      <c r="K13" s="40"/>
      <c r="L13" s="39">
        <f t="shared" si="3"/>
        <v>79.820000000000007</v>
      </c>
    </row>
    <row r="14" spans="1:12" ht="15">
      <c r="A14" s="22">
        <f>A6</f>
        <v>1</v>
      </c>
      <c r="B14" s="13">
        <f>B6</f>
        <v>5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25.5">
      <c r="A15" s="20"/>
      <c r="B15" s="14"/>
      <c r="C15" s="11"/>
      <c r="D15" s="7" t="s">
        <v>26</v>
      </c>
      <c r="E15" s="30" t="s">
        <v>45</v>
      </c>
      <c r="F15" s="37">
        <v>250</v>
      </c>
      <c r="G15" s="37">
        <v>7.66</v>
      </c>
      <c r="H15" s="37">
        <v>8.58</v>
      </c>
      <c r="I15" s="37">
        <v>17.14</v>
      </c>
      <c r="J15" s="37">
        <v>176.42</v>
      </c>
      <c r="K15" s="38">
        <v>14</v>
      </c>
      <c r="L15" s="37">
        <v>4.62</v>
      </c>
    </row>
    <row r="16" spans="1:12" ht="15">
      <c r="A16" s="20"/>
      <c r="B16" s="14"/>
      <c r="C16" s="11"/>
      <c r="D16" s="7" t="s">
        <v>27</v>
      </c>
      <c r="E16" s="30" t="s">
        <v>46</v>
      </c>
      <c r="F16" s="37">
        <v>250</v>
      </c>
      <c r="G16" s="37">
        <v>3.7</v>
      </c>
      <c r="H16" s="37">
        <v>8.64</v>
      </c>
      <c r="I16" s="37">
        <v>46.03</v>
      </c>
      <c r="J16" s="37">
        <v>284.7</v>
      </c>
      <c r="K16" s="38">
        <v>391</v>
      </c>
      <c r="L16" s="37">
        <v>47.3</v>
      </c>
    </row>
    <row r="17" spans="1:12" ht="15">
      <c r="A17" s="20"/>
      <c r="B17" s="14"/>
      <c r="C17" s="11"/>
      <c r="D17" s="7" t="s">
        <v>28</v>
      </c>
      <c r="E17" s="44"/>
      <c r="F17" s="37"/>
      <c r="G17" s="37"/>
      <c r="H17" s="37"/>
      <c r="I17" s="37"/>
      <c r="J17" s="37"/>
      <c r="K17" s="38"/>
      <c r="L17" s="37"/>
    </row>
    <row r="18" spans="1:12" ht="15">
      <c r="A18" s="20"/>
      <c r="B18" s="14"/>
      <c r="C18" s="11"/>
      <c r="D18" s="7" t="s">
        <v>29</v>
      </c>
      <c r="E18" s="44" t="s">
        <v>42</v>
      </c>
      <c r="F18" s="37">
        <v>200</v>
      </c>
      <c r="G18" s="37">
        <v>0.3</v>
      </c>
      <c r="H18" s="37">
        <v>0</v>
      </c>
      <c r="I18" s="37">
        <v>15.2</v>
      </c>
      <c r="J18" s="37">
        <v>60</v>
      </c>
      <c r="K18" s="38">
        <v>4</v>
      </c>
      <c r="L18" s="37">
        <v>2.08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41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780</v>
      </c>
      <c r="G23" s="39">
        <f t="shared" ref="G23" si="4">SUM(G14:G22)</f>
        <v>17.060000000000002</v>
      </c>
      <c r="H23" s="39">
        <f t="shared" ref="H23" si="5">SUM(H14:H22)</f>
        <v>17.899999999999999</v>
      </c>
      <c r="I23" s="39">
        <f t="shared" ref="I23" si="6">SUM(I14:I22)</f>
        <v>118.49000000000001</v>
      </c>
      <c r="J23" s="39">
        <f t="shared" ref="J23:L23" si="7">SUM(J14:J22)</f>
        <v>709.31999999999994</v>
      </c>
      <c r="K23" s="40"/>
      <c r="L23" s="39">
        <f t="shared" si="7"/>
        <v>57.72999999999999</v>
      </c>
    </row>
    <row r="24" spans="1:12" ht="15.75" customHeight="1" thickBot="1">
      <c r="A24" s="23">
        <f>A6</f>
        <v>1</v>
      </c>
      <c r="B24" s="24">
        <f>B6</f>
        <v>5</v>
      </c>
      <c r="C24" s="50" t="s">
        <v>4</v>
      </c>
      <c r="D24" s="51"/>
      <c r="E24" s="25"/>
      <c r="F24" s="41">
        <f>F13+F23</f>
        <v>1290</v>
      </c>
      <c r="G24" s="41">
        <f t="shared" ref="G24" si="8">G13+G23</f>
        <v>53.06</v>
      </c>
      <c r="H24" s="41">
        <f t="shared" ref="H24" si="9">H13+H23</f>
        <v>52.95</v>
      </c>
      <c r="I24" s="41">
        <f t="shared" ref="I24" si="10">I13+I23</f>
        <v>204.69</v>
      </c>
      <c r="J24" s="41">
        <f t="shared" ref="J24:L24" si="11">J13+J23</f>
        <v>1500.32</v>
      </c>
      <c r="K24" s="41"/>
      <c r="L24" s="41">
        <f t="shared" si="11"/>
        <v>137.55000000000001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2023-12-25T05:06:52Z</dcterms:modified>
</cp:coreProperties>
</file>