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F24" s="1"/>
  <c r="G24" l="1"/>
  <c r="I24"/>
  <c r="J24"/>
  <c r="H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<sst xmlns="http://schemas.openxmlformats.org/spreadsheetml/2006/main" count="53" uniqueCount="51">
  <si>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</si>
  <si>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</si>
  <si>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</si>
  <si>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</si>
  <si>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</si>
  <si>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</si>
  <si>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</si>
  <si>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</si>
  <si>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</si>
  <si>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</si>
  <si>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</si>
  <si>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</si>
  <si>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</si>
  <si>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</si>
  <si>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</si>
  <si>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</si>
  <si>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</si>
  <si>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</si>
  <si>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</si>
  <si>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</si>
  <si>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</si>
  <si>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</si>
  <si>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</si>
  <si>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</si>
  <si>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</si>
  <si>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</si>
  <si>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</si>
  <si>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</si>
  <si>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</si>
  <si>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</si>
  <si>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</si>
  <si>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</si>
  <si>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</si>
  <si>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</si>
  <si>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</si>
  <si>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</si>
  <si>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</si>
  <si>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</si>
  <si>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</si>
  <si>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</si>
  <si>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</si>
  <si>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</si>
  <si>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</si>
  <si>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Макаронные изделия отварные</t>
  </si>
  <si>
    <t>Чай</t>
  </si>
  <si>
    <t xml:space="preserve">Хлеб пшеничный </t>
  </si>
  <si>
    <t>Кукуруза консервированная</t>
  </si>
  <si>
    <t>Суп картофельный с бобовыми, с курицей</t>
  </si>
  <si>
    <t>Плов из отварной птицы</t>
  </si>
  <si>
    <t>Рыба ,тушеная в сметанном соусе</t>
  </si>
  <si>
    <t>100/30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</si>
</sst>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26</v>
      </c>
      <c r="I3" s="30">
        <v>12</v>
      </c>
      <c r="J3" s="31">
        <v>2023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1</v>
      </c>
      <c r="B6" s="15">
        <v>2</v>
      </c>
      <c r="C6" s="19" t="s">
        <v>19</v>
      </c>
      <c r="D6" s="5" t="s">
        <v>20</v>
      </c>
      <c r="E6" s="41" t="s">
        <v>43</v>
      </c>
      <c r="F6" s="38">
        <v>180</v>
      </c>
      <c r="G6" s="38">
        <v>6.62</v>
      </c>
      <c r="H6" s="38">
        <v>5.42</v>
      </c>
      <c r="I6" s="38">
        <v>31.73</v>
      </c>
      <c r="J6" s="38">
        <v>202.14</v>
      </c>
      <c r="K6" s="39">
        <v>291</v>
      </c>
      <c r="L6" s="38">
        <v>10.3</v>
      </c>
    </row>
    <row r="7" spans="1:12" ht="15">
      <c r="A7" s="14"/>
      <c r="B7" s="15"/>
      <c r="C7" s="11"/>
      <c r="D7" s="6"/>
      <c r="E7" s="40" t="s">
        <v>49</v>
      </c>
      <c r="F7" s="33" t="s">
        <v>50</v>
      </c>
      <c r="G7" s="33">
        <v>17.3</v>
      </c>
      <c r="H7" s="33">
        <v>12.3</v>
      </c>
      <c r="I7" s="33">
        <v>26</v>
      </c>
      <c r="J7" s="33">
        <v>125.3</v>
      </c>
      <c r="K7" s="34">
        <v>139</v>
      </c>
      <c r="L7" s="33">
        <v>97.29</v>
      </c>
    </row>
    <row r="8" spans="1:12" ht="15">
      <c r="A8" s="14"/>
      <c r="B8" s="15"/>
      <c r="C8" s="11"/>
      <c r="D8" s="7" t="s">
        <v>21</v>
      </c>
      <c r="E8" s="40" t="s">
        <v>44</v>
      </c>
      <c r="F8" s="33">
        <v>200</v>
      </c>
      <c r="G8" s="33">
        <v>0.3</v>
      </c>
      <c r="H8" s="33">
        <v>0</v>
      </c>
      <c r="I8" s="33">
        <v>15.2</v>
      </c>
      <c r="J8" s="33">
        <v>60</v>
      </c>
      <c r="K8" s="34">
        <v>4</v>
      </c>
      <c r="L8" s="33">
        <v>2.08</v>
      </c>
    </row>
    <row r="9" spans="1:12" ht="15">
      <c r="A9" s="14"/>
      <c r="B9" s="15"/>
      <c r="C9" s="11"/>
      <c r="D9" s="7" t="s">
        <v>22</v>
      </c>
      <c r="E9" s="40" t="s">
        <v>45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40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46</v>
      </c>
      <c r="F11" s="33">
        <v>60</v>
      </c>
      <c r="G11" s="33">
        <v>1.73</v>
      </c>
      <c r="H11" s="33">
        <v>3.71</v>
      </c>
      <c r="I11" s="33">
        <v>4.82</v>
      </c>
      <c r="J11" s="33">
        <v>59.58</v>
      </c>
      <c r="K11" s="34">
        <v>12</v>
      </c>
      <c r="L11" s="33">
        <v>18.09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520</v>
      </c>
      <c r="G13" s="35">
        <f t="shared" ref="G13" si="0">SUM(G6:G12)</f>
        <v>31.350000000000005</v>
      </c>
      <c r="H13" s="35">
        <f t="shared" ref="H13" si="1">SUM(H6:H12)</f>
        <v>22.11</v>
      </c>
      <c r="I13" s="35">
        <f t="shared" ref="I13" si="2">SUM(I6:I12)</f>
        <v>117.87</v>
      </c>
      <c r="J13" s="35">
        <f t="shared" ref="J13:L13" si="3">SUM(J6:J12)</f>
        <v>635.22</v>
      </c>
      <c r="K13" s="36"/>
      <c r="L13" s="35">
        <f t="shared" si="3"/>
        <v>131.49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0" t="s">
        <v>46</v>
      </c>
      <c r="F14" s="33">
        <v>60</v>
      </c>
      <c r="G14" s="33">
        <v>1.73</v>
      </c>
      <c r="H14" s="33">
        <v>3.71</v>
      </c>
      <c r="I14" s="33">
        <v>4.82</v>
      </c>
      <c r="J14" s="33">
        <v>59.58</v>
      </c>
      <c r="K14" s="34">
        <v>12</v>
      </c>
      <c r="L14" s="33">
        <v>18.09</v>
      </c>
    </row>
    <row r="15" spans="1:12" ht="15">
      <c r="A15" s="14"/>
      <c r="B15" s="15"/>
      <c r="C15" s="11"/>
      <c r="D15" s="7" t="s">
        <v>26</v>
      </c>
      <c r="E15" s="40" t="s">
        <v>47</v>
      </c>
      <c r="F15" s="33">
        <v>250</v>
      </c>
      <c r="G15" s="33">
        <v>2.2999999999999998</v>
      </c>
      <c r="H15" s="33">
        <v>4.25</v>
      </c>
      <c r="I15" s="33">
        <v>15.35</v>
      </c>
      <c r="J15" s="33">
        <v>108</v>
      </c>
      <c r="K15" s="34">
        <v>144</v>
      </c>
      <c r="L15" s="33">
        <v>5.17</v>
      </c>
    </row>
    <row r="16" spans="1:12" ht="15">
      <c r="A16" s="14"/>
      <c r="B16" s="15"/>
      <c r="C16" s="11"/>
      <c r="D16" s="7" t="s">
        <v>27</v>
      </c>
      <c r="E16" s="40" t="s">
        <v>48</v>
      </c>
      <c r="F16" s="33">
        <v>210</v>
      </c>
      <c r="G16" s="33">
        <v>16</v>
      </c>
      <c r="H16" s="33">
        <v>15.9</v>
      </c>
      <c r="I16" s="33">
        <v>37.909999999999997</v>
      </c>
      <c r="J16" s="33">
        <v>359</v>
      </c>
      <c r="K16" s="34">
        <v>406</v>
      </c>
      <c r="L16" s="33">
        <v>56.73</v>
      </c>
    </row>
    <row r="17" spans="1:12" ht="15">
      <c r="A17" s="14"/>
      <c r="B17" s="15"/>
      <c r="C17" s="11"/>
      <c r="D17" s="7" t="s">
        <v>28</v>
      </c>
      <c r="E17" s="26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29</v>
      </c>
      <c r="E18" s="40" t="s">
        <v>41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>
        <v>13</v>
      </c>
      <c r="L18" s="33">
        <v>4.74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800</v>
      </c>
      <c r="G23" s="35">
        <f t="shared" ref="G23" si="4">SUM(G14:G22)</f>
        <v>25.47</v>
      </c>
      <c r="H23" s="35">
        <f t="shared" ref="H23" si="5">SUM(H14:H22)</f>
        <v>24.54</v>
      </c>
      <c r="I23" s="35">
        <f t="shared" ref="I23" si="6">SUM(I14:I22)</f>
        <v>122.96000000000001</v>
      </c>
      <c r="J23" s="35">
        <f t="shared" ref="J23:L23" si="7">SUM(J14:J22)</f>
        <v>808.98</v>
      </c>
      <c r="K23" s="36"/>
      <c r="L23" s="35">
        <f t="shared" si="7"/>
        <v>88.46</v>
      </c>
    </row>
    <row r="24" spans="1:12" ht="15.75" customHeight="1" thickBot="1">
      <c r="A24" s="21">
        <f>A6</f>
        <v>1</v>
      </c>
      <c r="B24" s="21">
        <f>B6</f>
        <v>2</v>
      </c>
      <c r="C24" s="45" t="s">
        <v>4</v>
      </c>
      <c r="D24" s="46"/>
      <c r="E24" s="20"/>
      <c r="F24" s="37">
        <f>F13+F23</f>
        <v>1320</v>
      </c>
      <c r="G24" s="37">
        <f t="shared" ref="G24" si="8">G13+G23</f>
        <v>56.820000000000007</v>
      </c>
      <c r="H24" s="37">
        <f t="shared" ref="H24" si="9">H13+H23</f>
        <v>46.65</v>
      </c>
      <c r="I24" s="37">
        <f t="shared" ref="I24" si="10">I13+I23</f>
        <v>240.83</v>
      </c>
      <c r="J24" s="37">
        <f t="shared" ref="J24:L24" si="11">J13+J23</f>
        <v>1444.2</v>
      </c>
      <c r="K24" s="37"/>
      <c r="L24" s="37">
        <f t="shared" si="11"/>
        <v>219.95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2023-11-24T05:32:16Z</dcterms:modified>
</cp:coreProperties>
</file>