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<sst xmlns="http://schemas.openxmlformats.org/spreadsheetml/2006/main" count="53" uniqueCount="51">
  <si>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</si>
  <si>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</si>
  <si>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</si>
  <si>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</si>
  <si>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</si>
  <si>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</si>
  <si>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</si>
  <si>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</si>
  <si>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</si>
  <si>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</si>
  <si>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</si>
  <si>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</si>
  <si>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</si>
  <si>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</si>
  <si>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</si>
  <si>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</si>
  <si>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</si>
  <si>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</si>
  <si>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</si>
  <si>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</si>
  <si>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</si>
  <si>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</si>
  <si>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</si>
  <si>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</si>
  <si>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</si>
  <si>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</si>
  <si>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</si>
  <si>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</si>
  <si>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</si>
  <si>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</si>
  <si>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</si>
  <si>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</si>
  <si>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</si>
  <si>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</si>
  <si>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</si>
  <si>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</si>
  <si>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</si>
  <si>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</si>
  <si>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</si>
  <si>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</si>
  <si>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</si>
  <si>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Птица тушеная с овощами</t>
  </si>
  <si>
    <t>Хлеб пшеничный</t>
  </si>
  <si>
    <t>Макаронные изделия отварные</t>
  </si>
  <si>
    <t>Рыба тушеная с овощами</t>
  </si>
  <si>
    <t>Чай</t>
  </si>
  <si>
    <t>Каша гречневая рассыпчатая</t>
  </si>
  <si>
    <t>Зеленый горошек консервированный</t>
  </si>
  <si>
    <t>Свекольник на курином бульоне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</si>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</sst>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38</v>
      </c>
      <c r="D1" s="43"/>
      <c r="E1" s="43"/>
      <c r="F1" s="12" t="s">
        <v>15</v>
      </c>
      <c r="G1" s="2" t="s">
        <v>16</v>
      </c>
      <c r="H1" s="44" t="s">
        <v>39</v>
      </c>
      <c r="I1" s="44"/>
      <c r="J1" s="44"/>
      <c r="K1" s="44"/>
    </row>
    <row r="2" spans="1:12" ht="18">
      <c r="A2" s="22" t="s">
        <v>5</v>
      </c>
      <c r="C2" s="2"/>
      <c r="G2" s="2" t="s">
        <v>17</v>
      </c>
      <c r="H2" s="44" t="s">
        <v>40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0">
        <v>19</v>
      </c>
      <c r="I3" s="30">
        <v>12</v>
      </c>
      <c r="J3" s="31">
        <v>2023</v>
      </c>
      <c r="K3" s="32"/>
    </row>
    <row r="4" spans="1:12">
      <c r="C4" s="2"/>
      <c r="D4" s="4"/>
      <c r="H4" s="29" t="s">
        <v>35</v>
      </c>
      <c r="I4" s="29" t="s">
        <v>36</v>
      </c>
      <c r="J4" s="29" t="s">
        <v>37</v>
      </c>
    </row>
    <row r="5" spans="1:12" ht="34.5" thickBot="1">
      <c r="A5" s="27" t="s">
        <v>13</v>
      </c>
      <c r="B5" s="28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>
      <c r="A6" s="14">
        <v>2</v>
      </c>
      <c r="B6" s="15">
        <v>7</v>
      </c>
      <c r="C6" s="19" t="s">
        <v>19</v>
      </c>
      <c r="D6" s="5" t="s">
        <v>20</v>
      </c>
      <c r="E6" s="41" t="s">
        <v>46</v>
      </c>
      <c r="F6" s="38">
        <v>180</v>
      </c>
      <c r="G6" s="38">
        <v>8.9499999999999993</v>
      </c>
      <c r="H6" s="38">
        <v>6.73</v>
      </c>
      <c r="I6" s="38">
        <v>43</v>
      </c>
      <c r="J6" s="38">
        <v>276.52999999999997</v>
      </c>
      <c r="K6" s="39">
        <v>32</v>
      </c>
      <c r="L6" s="38">
        <v>9.1999999999999993</v>
      </c>
    </row>
    <row r="7" spans="1:12" ht="15">
      <c r="A7" s="14"/>
      <c r="B7" s="15"/>
      <c r="C7" s="11"/>
      <c r="D7" s="6"/>
      <c r="E7" s="40" t="s">
        <v>41</v>
      </c>
      <c r="F7" s="33">
        <v>110</v>
      </c>
      <c r="G7" s="33">
        <v>11.37</v>
      </c>
      <c r="H7" s="33">
        <v>8.25</v>
      </c>
      <c r="I7" s="33">
        <v>20.88</v>
      </c>
      <c r="J7" s="33">
        <v>195</v>
      </c>
      <c r="K7" s="34">
        <v>23</v>
      </c>
      <c r="L7" s="33">
        <v>35.46</v>
      </c>
    </row>
    <row r="8" spans="1:12" ht="15">
      <c r="A8" s="14"/>
      <c r="B8" s="15"/>
      <c r="C8" s="11"/>
      <c r="D8" s="7" t="s">
        <v>21</v>
      </c>
      <c r="E8" s="40" t="s">
        <v>49</v>
      </c>
      <c r="F8" s="33">
        <v>200</v>
      </c>
      <c r="G8" s="33">
        <v>0.3</v>
      </c>
      <c r="H8" s="33">
        <v>0.14000000000000001</v>
      </c>
      <c r="I8" s="33">
        <v>19.45</v>
      </c>
      <c r="J8" s="33">
        <v>80</v>
      </c>
      <c r="K8" s="34">
        <v>256</v>
      </c>
      <c r="L8" s="33">
        <v>6.88</v>
      </c>
    </row>
    <row r="9" spans="1:12" ht="15">
      <c r="A9" s="14"/>
      <c r="B9" s="15"/>
      <c r="C9" s="11"/>
      <c r="D9" s="7" t="s">
        <v>22</v>
      </c>
      <c r="E9" s="40" t="s">
        <v>42</v>
      </c>
      <c r="F9" s="33">
        <v>80</v>
      </c>
      <c r="G9" s="33">
        <v>5.4</v>
      </c>
      <c r="H9" s="33">
        <v>0.68</v>
      </c>
      <c r="I9" s="33">
        <v>40.119999999999997</v>
      </c>
      <c r="J9" s="33">
        <v>188.2</v>
      </c>
      <c r="K9" s="34">
        <v>3</v>
      </c>
      <c r="L9" s="33">
        <v>3.73</v>
      </c>
    </row>
    <row r="10" spans="1:12" ht="15">
      <c r="A10" s="14"/>
      <c r="B10" s="15"/>
      <c r="C10" s="11"/>
      <c r="D10" s="7" t="s">
        <v>23</v>
      </c>
      <c r="E10" s="26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40" t="s">
        <v>47</v>
      </c>
      <c r="F11" s="33">
        <v>100</v>
      </c>
      <c r="G11" s="33">
        <v>2.98</v>
      </c>
      <c r="H11" s="33">
        <v>5.19</v>
      </c>
      <c r="I11" s="33">
        <v>6.25</v>
      </c>
      <c r="J11" s="33">
        <v>83.6</v>
      </c>
      <c r="K11" s="34">
        <v>10</v>
      </c>
      <c r="L11" s="33">
        <v>22.5</v>
      </c>
    </row>
    <row r="12" spans="1:12" ht="15">
      <c r="A12" s="14"/>
      <c r="B12" s="15"/>
      <c r="C12" s="11"/>
      <c r="D12" s="6"/>
      <c r="E12" s="26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35">
        <f>SUM(F6:F12)</f>
        <v>670</v>
      </c>
      <c r="G13" s="35">
        <f t="shared" ref="G13:J13" si="0">SUM(G6:G12)</f>
        <v>29.000000000000004</v>
      </c>
      <c r="H13" s="35">
        <f t="shared" si="0"/>
        <v>20.990000000000002</v>
      </c>
      <c r="I13" s="35">
        <f t="shared" si="0"/>
        <v>129.69999999999999</v>
      </c>
      <c r="J13" s="35">
        <f t="shared" si="0"/>
        <v>823.33</v>
      </c>
      <c r="K13" s="36"/>
      <c r="L13" s="35">
        <f t="shared" ref="L13" si="1">SUM(L6:L12)</f>
        <v>77.77</v>
      </c>
    </row>
    <row r="14" spans="1:12" ht="15">
      <c r="A14" s="13">
        <f>A6</f>
        <v>2</v>
      </c>
      <c r="B14" s="13">
        <f>B6</f>
        <v>7</v>
      </c>
      <c r="C14" s="10" t="s">
        <v>24</v>
      </c>
      <c r="D14" s="7" t="s">
        <v>25</v>
      </c>
      <c r="E14" s="40" t="s">
        <v>50</v>
      </c>
      <c r="F14" s="33">
        <v>100</v>
      </c>
      <c r="G14" s="33">
        <v>1.41</v>
      </c>
      <c r="H14" s="33">
        <v>5.08</v>
      </c>
      <c r="I14" s="33">
        <v>9.02</v>
      </c>
      <c r="J14" s="33">
        <v>87.4</v>
      </c>
      <c r="K14" s="34">
        <v>253</v>
      </c>
      <c r="L14" s="33">
        <v>3.82</v>
      </c>
    </row>
    <row r="15" spans="1:12" ht="15">
      <c r="A15" s="14"/>
      <c r="B15" s="15"/>
      <c r="C15" s="11"/>
      <c r="D15" s="7" t="s">
        <v>26</v>
      </c>
      <c r="E15" s="40" t="s">
        <v>48</v>
      </c>
      <c r="F15" s="33">
        <v>250</v>
      </c>
      <c r="G15" s="33">
        <v>2.04</v>
      </c>
      <c r="H15" s="33">
        <v>5</v>
      </c>
      <c r="I15" s="33">
        <v>14.1</v>
      </c>
      <c r="J15" s="33">
        <v>109.75</v>
      </c>
      <c r="K15" s="34">
        <v>55</v>
      </c>
      <c r="L15" s="33">
        <v>6.04</v>
      </c>
    </row>
    <row r="16" spans="1:12" ht="15">
      <c r="A16" s="14"/>
      <c r="B16" s="15"/>
      <c r="C16" s="11"/>
      <c r="D16" s="7" t="s">
        <v>27</v>
      </c>
      <c r="E16" s="40" t="s">
        <v>44</v>
      </c>
      <c r="F16" s="33">
        <v>120</v>
      </c>
      <c r="G16" s="33">
        <v>18.03</v>
      </c>
      <c r="H16" s="33">
        <v>10.210000000000001</v>
      </c>
      <c r="I16" s="33">
        <v>8.49</v>
      </c>
      <c r="J16" s="33">
        <v>195</v>
      </c>
      <c r="K16" s="34">
        <v>343</v>
      </c>
      <c r="L16" s="33">
        <v>39.9</v>
      </c>
    </row>
    <row r="17" spans="1:12" ht="15">
      <c r="A17" s="14"/>
      <c r="B17" s="15"/>
      <c r="C17" s="11"/>
      <c r="D17" s="7" t="s">
        <v>28</v>
      </c>
      <c r="E17" s="40" t="s">
        <v>43</v>
      </c>
      <c r="F17" s="33">
        <v>180</v>
      </c>
      <c r="G17" s="33">
        <v>6.62</v>
      </c>
      <c r="H17" s="33">
        <v>5.42</v>
      </c>
      <c r="I17" s="33">
        <v>31.73</v>
      </c>
      <c r="J17" s="33">
        <v>202.14</v>
      </c>
      <c r="K17" s="34">
        <v>291</v>
      </c>
      <c r="L17" s="33">
        <v>10.3</v>
      </c>
    </row>
    <row r="18" spans="1:12" ht="15">
      <c r="A18" s="14"/>
      <c r="B18" s="15"/>
      <c r="C18" s="11"/>
      <c r="D18" s="7" t="s">
        <v>29</v>
      </c>
      <c r="E18" s="40" t="s">
        <v>45</v>
      </c>
      <c r="F18" s="33">
        <v>200</v>
      </c>
      <c r="G18" s="33">
        <v>0.3</v>
      </c>
      <c r="H18" s="33">
        <v>0</v>
      </c>
      <c r="I18" s="33">
        <v>15.2</v>
      </c>
      <c r="J18" s="33">
        <v>60</v>
      </c>
      <c r="K18" s="34">
        <v>4</v>
      </c>
      <c r="L18" s="33">
        <v>2.08</v>
      </c>
    </row>
    <row r="19" spans="1:12" ht="15">
      <c r="A19" s="14"/>
      <c r="B19" s="15"/>
      <c r="C19" s="11"/>
      <c r="D19" s="7" t="s">
        <v>30</v>
      </c>
      <c r="E19" s="26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40" t="s">
        <v>42</v>
      </c>
      <c r="F20" s="33">
        <v>80</v>
      </c>
      <c r="G20" s="33">
        <v>5.4</v>
      </c>
      <c r="H20" s="33">
        <v>0.68</v>
      </c>
      <c r="I20" s="33">
        <v>40.119999999999997</v>
      </c>
      <c r="J20" s="33">
        <v>188.2</v>
      </c>
      <c r="K20" s="34">
        <v>3</v>
      </c>
      <c r="L20" s="33">
        <v>3.73</v>
      </c>
    </row>
    <row r="21" spans="1:12" ht="15">
      <c r="A21" s="14"/>
      <c r="B21" s="15"/>
      <c r="C21" s="11"/>
      <c r="D21" s="6"/>
      <c r="E21" s="26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26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35">
        <f>SUM(F14:F22)</f>
        <v>930</v>
      </c>
      <c r="G23" s="35">
        <f t="shared" ref="G23:J23" si="2">SUM(G14:G22)</f>
        <v>33.800000000000004</v>
      </c>
      <c r="H23" s="35">
        <f t="shared" si="2"/>
        <v>26.39</v>
      </c>
      <c r="I23" s="35">
        <f t="shared" si="2"/>
        <v>118.66</v>
      </c>
      <c r="J23" s="35">
        <f t="shared" si="2"/>
        <v>842.49</v>
      </c>
      <c r="K23" s="36"/>
      <c r="L23" s="35">
        <f t="shared" ref="L23" si="3">SUM(L14:L22)</f>
        <v>65.87</v>
      </c>
    </row>
    <row r="24" spans="1:12" ht="15.75" thickBot="1">
      <c r="A24" s="21">
        <f>A6</f>
        <v>2</v>
      </c>
      <c r="B24" s="21">
        <f>B6</f>
        <v>7</v>
      </c>
      <c r="C24" s="45" t="s">
        <v>4</v>
      </c>
      <c r="D24" s="46"/>
      <c r="E24" s="20"/>
      <c r="F24" s="37">
        <f>F13+F23</f>
        <v>1600</v>
      </c>
      <c r="G24" s="37">
        <f t="shared" ref="G24" si="4">G13+G23</f>
        <v>62.800000000000011</v>
      </c>
      <c r="H24" s="37">
        <f t="shared" ref="H24" si="5">H13+H23</f>
        <v>47.38</v>
      </c>
      <c r="I24" s="37">
        <f t="shared" ref="I24" si="6">I13+I23</f>
        <v>248.35999999999999</v>
      </c>
      <c r="J24" s="37">
        <f t="shared" ref="J24:L24" si="7">J13+J23</f>
        <v>1665.8200000000002</v>
      </c>
      <c r="K24" s="37"/>
      <c r="L24" s="37">
        <f t="shared" si="7"/>
        <v>143.63999999999999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2023-11-24T05:29:52Z</dcterms:modified>
</cp:coreProperties>
</file>