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L24" l="1"/>
  <c r="J24"/>
  <c r="I24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<sst xmlns="http://schemas.openxmlformats.org/spreadsheetml/2006/main" count="53" uniqueCount="52">
  <si>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</si>
  <si>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</si>
  <si>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</si>
  <si>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</si>
  <si>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</si>
  <si>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</si>
  <si>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</si>
  <si>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</si>
  <si>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</si>
  <si>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</si>
  <si>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</si>
  <si>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</si>
  <si>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</si>
  <si>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</si>
  <si>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</si>
  <si>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</si>
  <si>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</si>
  <si>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</si>
  <si>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</si>
  <si>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</si>
  <si>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</si>
  <si>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</si>
  <si>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</si>
  <si>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</si>
  <si>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</si>
  <si>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</si>
  <si>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</si>
  <si>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</si>
  <si>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</si>
  <si>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</si>
  <si>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</si>
  <si>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</si>
  <si>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</si>
  <si>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</si>
  <si>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</si>
  <si>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</si>
  <si>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</si>
  <si>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</si>
  <si>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</si>
  <si>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</si>
  <si>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Каша манная молочная</t>
  </si>
  <si>
    <t>Кофейный напиток</t>
  </si>
  <si>
    <t>Птица тушеная с овощами</t>
  </si>
  <si>
    <t>Компот из сухофруктов</t>
  </si>
  <si>
    <t>0.04</t>
  </si>
  <si>
    <t>Хлеб пшеничный</t>
  </si>
  <si>
    <t>Каша гречневая рассыпчатая</t>
  </si>
  <si>
    <t>Рассольник на курином бульоне</t>
  </si>
  <si>
    <t>Икра из кабачков ТО</t>
  </si>
  <si>
    <t>Кондитерское изделие</t>
  </si>
  <si>
    <t xml:space="preserve">Батон </t>
  </si>
  <si>
    <t>Типовое  меню приготавливаемых блюд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</si>
</sst>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37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6.5">
      <c r="A2" s="57" t="s">
        <v>51</v>
      </c>
      <c r="B2" s="58"/>
      <c r="C2" s="58"/>
      <c r="D2" s="58"/>
      <c r="E2" s="58"/>
      <c r="G2" s="2" t="s">
        <v>16</v>
      </c>
      <c r="H2" s="54" t="s">
        <v>39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13</v>
      </c>
      <c r="I3" s="39">
        <v>11</v>
      </c>
      <c r="J3" s="40">
        <v>2023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3.75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42" t="s">
        <v>40</v>
      </c>
      <c r="F6" s="31">
        <v>205</v>
      </c>
      <c r="G6" s="31">
        <v>6.56</v>
      </c>
      <c r="H6" s="31">
        <v>9.64</v>
      </c>
      <c r="I6" s="31">
        <v>27.88</v>
      </c>
      <c r="J6" s="31">
        <v>223</v>
      </c>
      <c r="K6" s="32">
        <v>626</v>
      </c>
      <c r="L6" s="31">
        <v>13.49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43" t="s">
        <v>41</v>
      </c>
      <c r="F8" s="34">
        <v>200</v>
      </c>
      <c r="G8" s="34">
        <v>3.76</v>
      </c>
      <c r="H8" s="34">
        <v>3.73</v>
      </c>
      <c r="I8" s="34">
        <v>26.74</v>
      </c>
      <c r="J8" s="34">
        <v>151</v>
      </c>
      <c r="K8" s="35">
        <v>58</v>
      </c>
      <c r="L8" s="34">
        <v>3.12</v>
      </c>
    </row>
    <row r="9" spans="1:12" ht="15">
      <c r="A9" s="21"/>
      <c r="B9" s="14"/>
      <c r="C9" s="11"/>
      <c r="D9" s="7" t="s">
        <v>21</v>
      </c>
      <c r="E9" s="51" t="s">
        <v>50</v>
      </c>
      <c r="F9" s="34">
        <v>50</v>
      </c>
      <c r="G9" s="34">
        <v>3.7</v>
      </c>
      <c r="H9" s="34">
        <v>1.45</v>
      </c>
      <c r="I9" s="34">
        <v>25.7</v>
      </c>
      <c r="J9" s="34">
        <v>165</v>
      </c>
      <c r="K9" s="35"/>
      <c r="L9" s="34">
        <v>3.4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49" t="s">
        <v>49</v>
      </c>
      <c r="F11" s="34">
        <v>50</v>
      </c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14.02</v>
      </c>
      <c r="H13" s="17">
        <f t="shared" si="0"/>
        <v>14.82</v>
      </c>
      <c r="I13" s="17">
        <f t="shared" si="0"/>
        <v>80.319999999999993</v>
      </c>
      <c r="J13" s="17">
        <f t="shared" si="0"/>
        <v>539</v>
      </c>
      <c r="K13" s="23"/>
      <c r="L13" s="17">
        <f t="shared" ref="L13" si="1">SUM(L6:L12)</f>
        <v>20.009999999999998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9" t="s">
        <v>48</v>
      </c>
      <c r="F14" s="34">
        <v>100</v>
      </c>
      <c r="G14" s="34">
        <v>0</v>
      </c>
      <c r="H14" s="34">
        <v>7</v>
      </c>
      <c r="I14" s="34">
        <v>7</v>
      </c>
      <c r="J14" s="34">
        <v>90</v>
      </c>
      <c r="K14" s="35">
        <v>250</v>
      </c>
      <c r="L14" s="44">
        <v>10.5</v>
      </c>
    </row>
    <row r="15" spans="1:12" ht="15">
      <c r="A15" s="21"/>
      <c r="B15" s="14"/>
      <c r="C15" s="11"/>
      <c r="D15" s="7" t="s">
        <v>25</v>
      </c>
      <c r="E15" s="49" t="s">
        <v>47</v>
      </c>
      <c r="F15" s="44">
        <v>250</v>
      </c>
      <c r="G15" s="44">
        <v>1.85</v>
      </c>
      <c r="H15" s="44">
        <v>0</v>
      </c>
      <c r="I15" s="44">
        <v>5.09</v>
      </c>
      <c r="J15" s="44">
        <v>109.5</v>
      </c>
      <c r="K15" s="45">
        <v>133</v>
      </c>
      <c r="L15" s="44">
        <v>5.67</v>
      </c>
    </row>
    <row r="16" spans="1:12" ht="15">
      <c r="A16" s="21"/>
      <c r="B16" s="14"/>
      <c r="C16" s="11"/>
      <c r="D16" s="7" t="s">
        <v>26</v>
      </c>
      <c r="E16" s="49" t="s">
        <v>42</v>
      </c>
      <c r="F16" s="44">
        <v>110</v>
      </c>
      <c r="G16" s="44">
        <v>11.37</v>
      </c>
      <c r="H16" s="44">
        <v>8.25</v>
      </c>
      <c r="I16" s="44">
        <v>20.88</v>
      </c>
      <c r="J16" s="44">
        <v>195</v>
      </c>
      <c r="K16" s="45">
        <v>23</v>
      </c>
      <c r="L16" s="44">
        <v>35.46</v>
      </c>
    </row>
    <row r="17" spans="1:12" ht="15">
      <c r="A17" s="21"/>
      <c r="B17" s="14"/>
      <c r="C17" s="11"/>
      <c r="D17" s="7" t="s">
        <v>27</v>
      </c>
      <c r="E17" s="49" t="s">
        <v>46</v>
      </c>
      <c r="F17" s="44">
        <v>180</v>
      </c>
      <c r="G17" s="44">
        <v>8.9499999999999993</v>
      </c>
      <c r="H17" s="44">
        <v>6.73</v>
      </c>
      <c r="I17" s="44">
        <v>43</v>
      </c>
      <c r="J17" s="44">
        <v>276.52999999999997</v>
      </c>
      <c r="K17" s="45">
        <v>32</v>
      </c>
      <c r="L17" s="44">
        <v>9.1999999999999993</v>
      </c>
    </row>
    <row r="18" spans="1:12" ht="15">
      <c r="A18" s="21"/>
      <c r="B18" s="14"/>
      <c r="C18" s="11"/>
      <c r="D18" s="7" t="s">
        <v>28</v>
      </c>
      <c r="E18" s="49" t="s">
        <v>43</v>
      </c>
      <c r="F18" s="44">
        <v>200</v>
      </c>
      <c r="G18" s="50" t="s">
        <v>44</v>
      </c>
      <c r="H18" s="44">
        <v>0</v>
      </c>
      <c r="I18" s="44">
        <v>24.76</v>
      </c>
      <c r="J18" s="44">
        <v>94.2</v>
      </c>
      <c r="K18" s="45">
        <v>13</v>
      </c>
      <c r="L18" s="44">
        <v>4.74</v>
      </c>
    </row>
    <row r="19" spans="1:12" ht="15">
      <c r="A19" s="21"/>
      <c r="B19" s="14"/>
      <c r="C19" s="11"/>
      <c r="D19" s="7" t="s">
        <v>29</v>
      </c>
      <c r="E19" s="33"/>
      <c r="F19" s="44"/>
      <c r="G19" s="44"/>
      <c r="H19" s="44"/>
      <c r="I19" s="44"/>
      <c r="J19" s="44"/>
      <c r="K19" s="45"/>
      <c r="L19" s="44"/>
    </row>
    <row r="20" spans="1:12" ht="15">
      <c r="A20" s="21"/>
      <c r="B20" s="14"/>
      <c r="C20" s="11"/>
      <c r="D20" s="7" t="s">
        <v>30</v>
      </c>
      <c r="E20" s="49" t="s">
        <v>45</v>
      </c>
      <c r="F20" s="44">
        <v>80</v>
      </c>
      <c r="G20" s="44">
        <v>1.8</v>
      </c>
      <c r="H20" s="44">
        <v>0</v>
      </c>
      <c r="I20" s="44">
        <v>13</v>
      </c>
      <c r="J20" s="44">
        <v>65</v>
      </c>
      <c r="K20" s="45"/>
      <c r="L20" s="44">
        <v>3.73</v>
      </c>
    </row>
    <row r="21" spans="1:12" ht="15">
      <c r="A21" s="21"/>
      <c r="B21" s="14"/>
      <c r="C21" s="11"/>
      <c r="D21" s="6"/>
      <c r="E21" s="33"/>
      <c r="F21" s="44"/>
      <c r="G21" s="44"/>
      <c r="H21" s="44"/>
      <c r="I21" s="44"/>
      <c r="J21" s="44"/>
      <c r="K21" s="45"/>
      <c r="L21" s="44"/>
    </row>
    <row r="22" spans="1:12" ht="15">
      <c r="A22" s="21"/>
      <c r="B22" s="14"/>
      <c r="C22" s="11"/>
      <c r="D22" s="6"/>
      <c r="E22" s="33"/>
      <c r="F22" s="44"/>
      <c r="G22" s="44"/>
      <c r="H22" s="44"/>
      <c r="I22" s="44"/>
      <c r="J22" s="44"/>
      <c r="K22" s="45"/>
      <c r="L22" s="44"/>
    </row>
    <row r="23" spans="1:12" ht="15">
      <c r="A23" s="22"/>
      <c r="B23" s="15"/>
      <c r="C23" s="8"/>
      <c r="D23" s="16" t="s">
        <v>31</v>
      </c>
      <c r="E23" s="9"/>
      <c r="F23" s="46">
        <f>SUM(F14:F22)</f>
        <v>920</v>
      </c>
      <c r="G23" s="46">
        <f t="shared" ref="G23:J23" si="2">SUM(G14:G22)</f>
        <v>23.97</v>
      </c>
      <c r="H23" s="46">
        <f t="shared" si="2"/>
        <v>21.98</v>
      </c>
      <c r="I23" s="46">
        <f t="shared" si="2"/>
        <v>113.73</v>
      </c>
      <c r="J23" s="46">
        <f t="shared" si="2"/>
        <v>830.23</v>
      </c>
      <c r="K23" s="47"/>
      <c r="L23" s="46">
        <f t="shared" ref="L23" si="3">SUM(L14:L22)</f>
        <v>69.3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48">
        <f>F13+F23</f>
        <v>1425</v>
      </c>
      <c r="G24" s="48">
        <f t="shared" ref="G24:J24" si="4">G13+G23</f>
        <v>37.989999999999995</v>
      </c>
      <c r="H24" s="48">
        <f t="shared" si="4"/>
        <v>36.799999999999997</v>
      </c>
      <c r="I24" s="48">
        <f t="shared" si="4"/>
        <v>194.05</v>
      </c>
      <c r="J24" s="48">
        <f t="shared" si="4"/>
        <v>1369.23</v>
      </c>
      <c r="K24" s="48"/>
      <c r="L24" s="48">
        <f t="shared" ref="L24" si="5">L13+L23</f>
        <v>89.31</v>
      </c>
    </row>
  </sheetData>
  <mergeCells count="5">
    <mergeCell ref="C24:D24"/>
    <mergeCell ref="C1:E1"/>
    <mergeCell ref="H1:K1"/>
    <mergeCell ref="H2:K2"/>
    <mergeCell ref="A2:E2"/>
  </mergeCells>
  <pageMargins left="0.11811023622047245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2023-10-20T07:27:58Z</cp:lastPrinted>
  <dcterms:created xsi:type="dcterms:W3CDTF">2022-05-16T14:23:56Z</dcterms:created>
  <dcterms:modified xsi:type="dcterms:W3CDTF">2023-11-08T05:22:19Z</dcterms:modified>
</cp:coreProperties>
</file>