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360" windowHeight="766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H24" s="1"/>
  <c r="G13"/>
  <c r="G24" s="1"/>
  <c r="F13"/>
  <c r="F24" s="1"/>
  <c r="L24" l="1"/>
  <c r="J24"/>
  <c r="I24"/>
</calcChain>
</file>

<file path=xl/sharedStrings.xml><?xml version="1.0" encoding="utf-8"?>
<sst xmlns="http://schemas.openxmlformats.org/spreadsheetml/2006/main" count="53" uniqueCount="52">
  <si>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</si>
  <si>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</si>
  <si>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</si>
  <si>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</si>
  <si>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</si>
  <si>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</si>
  <si>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</si>
  <si>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</si>
  <si>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</si>
  <si>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</si>
  <si>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</si>
  <si>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</si>
  <si>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</si>
  <si>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</si>
  <si>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</si>
  <si>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</si>
  <si>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</si>
  <si>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</si>
  <si>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</si>
  <si>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</si>
  <si>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</si>
  <si>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</si>
  <si>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</si>
  <si>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</si>
  <si>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</si>
  <si>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</si>
  <si>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</si>
  <si>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</si>
  <si>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</si>
  <si>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</si>
  <si>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</si>
  <si>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</si>
  <si>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</si>
  <si>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</si>
  <si>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</si>
  <si>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</si>
  <si>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</si>
  <si>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"СОШ №5 г. Ртищево Саратовской области"</t>
  </si>
  <si>
    <t>директор</t>
  </si>
  <si>
    <t>Рощина Ирина Викторовна</t>
  </si>
  <si>
    <t>Каша манная молочная</t>
  </si>
  <si>
    <t>Кофейный напиток</t>
  </si>
  <si>
    <t>Птица тушеная с овощами</t>
  </si>
  <si>
    <t>Компот из сухофруктов</t>
  </si>
  <si>
    <t>0.04</t>
  </si>
  <si>
    <t>Хлеб пшеничный</t>
  </si>
  <si>
    <t>Каша гречневая рассыпчатая</t>
  </si>
  <si>
    <t>Рассольник на курином бульоне</t>
  </si>
  <si>
    <t>Икра из кабачков ТО</t>
  </si>
  <si>
    <t>Кондитерское изделие</t>
  </si>
  <si>
    <t xml:space="preserve">Батон </t>
  </si>
  <si>
    <t>Типовое  меню приготавливаемых блюд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</si>
</sst>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2"/>
      <color rgb="FF4C4C4C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horizontal="left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17" xfId="0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NumberFormat="1" applyFont="1" applyBorder="1" applyAlignment="1">
      <alignment horizontal="center" vertical="top" wrapText="1"/>
    </xf>
    <xf numFmtId="0" fontId="3" fillId="0" borderId="17" xfId="0" applyNumberFormat="1" applyFont="1" applyBorder="1" applyAlignment="1">
      <alignment horizontal="center" vertical="top" wrapText="1"/>
    </xf>
    <xf numFmtId="0" fontId="3" fillId="3" borderId="3" xfId="0" applyNumberFormat="1" applyFont="1" applyFill="1" applyBorder="1" applyAlignment="1">
      <alignment horizontal="center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3" sqref="M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8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37</v>
      </c>
      <c r="D1" s="53"/>
      <c r="E1" s="53"/>
      <c r="F1" s="12" t="s">
        <v>14</v>
      </c>
      <c r="G1" s="2" t="s">
        <v>15</v>
      </c>
      <c r="H1" s="54" t="s">
        <v>38</v>
      </c>
      <c r="I1" s="54"/>
      <c r="J1" s="54"/>
      <c r="K1" s="54"/>
    </row>
    <row r="2" spans="1:12" ht="16.5">
      <c r="A2" s="57" t="s">
        <v>51</v>
      </c>
      <c r="B2" s="58"/>
      <c r="C2" s="58"/>
      <c r="D2" s="58"/>
      <c r="E2" s="58"/>
      <c r="G2" s="2" t="s">
        <v>16</v>
      </c>
      <c r="H2" s="54" t="s">
        <v>39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30" t="s">
        <v>7</v>
      </c>
      <c r="G3" s="2" t="s">
        <v>17</v>
      </c>
      <c r="H3" s="39">
        <v>13</v>
      </c>
      <c r="I3" s="39">
        <v>11</v>
      </c>
      <c r="J3" s="40">
        <v>2023</v>
      </c>
      <c r="K3" s="41"/>
    </row>
    <row r="4" spans="1:12">
      <c r="C4" s="2"/>
      <c r="D4" s="4"/>
      <c r="H4" s="38" t="s">
        <v>34</v>
      </c>
      <c r="I4" s="38" t="s">
        <v>35</v>
      </c>
      <c r="J4" s="38" t="s">
        <v>36</v>
      </c>
    </row>
    <row r="5" spans="1:12" ht="33.75">
      <c r="A5" s="36" t="s">
        <v>12</v>
      </c>
      <c r="B5" s="37" t="s">
        <v>13</v>
      </c>
      <c r="C5" s="28" t="s">
        <v>0</v>
      </c>
      <c r="D5" s="28" t="s">
        <v>11</v>
      </c>
      <c r="E5" s="28" t="s">
        <v>10</v>
      </c>
      <c r="F5" s="28" t="s">
        <v>32</v>
      </c>
      <c r="G5" s="28" t="s">
        <v>1</v>
      </c>
      <c r="H5" s="28" t="s">
        <v>2</v>
      </c>
      <c r="I5" s="28" t="s">
        <v>3</v>
      </c>
      <c r="J5" s="28" t="s">
        <v>8</v>
      </c>
      <c r="K5" s="29" t="s">
        <v>9</v>
      </c>
      <c r="L5" s="28" t="s">
        <v>33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42" t="s">
        <v>40</v>
      </c>
      <c r="F6" s="31">
        <v>205</v>
      </c>
      <c r="G6" s="31">
        <v>6.56</v>
      </c>
      <c r="H6" s="31">
        <v>9.64</v>
      </c>
      <c r="I6" s="31">
        <v>27.88</v>
      </c>
      <c r="J6" s="31">
        <v>223</v>
      </c>
      <c r="K6" s="32">
        <v>626</v>
      </c>
      <c r="L6" s="31">
        <v>13.49</v>
      </c>
    </row>
    <row r="7" spans="1:12" ht="15">
      <c r="A7" s="21"/>
      <c r="B7" s="14"/>
      <c r="C7" s="11"/>
      <c r="D7" s="6"/>
      <c r="E7" s="33"/>
      <c r="F7" s="34"/>
      <c r="G7" s="34"/>
      <c r="H7" s="34"/>
      <c r="I7" s="34"/>
      <c r="J7" s="34"/>
      <c r="K7" s="35"/>
      <c r="L7" s="34"/>
    </row>
    <row r="8" spans="1:12" ht="15">
      <c r="A8" s="21"/>
      <c r="B8" s="14"/>
      <c r="C8" s="11"/>
      <c r="D8" s="7" t="s">
        <v>20</v>
      </c>
      <c r="E8" s="43" t="s">
        <v>41</v>
      </c>
      <c r="F8" s="34">
        <v>200</v>
      </c>
      <c r="G8" s="34">
        <v>3.76</v>
      </c>
      <c r="H8" s="34">
        <v>3.73</v>
      </c>
      <c r="I8" s="34">
        <v>26.74</v>
      </c>
      <c r="J8" s="34">
        <v>151</v>
      </c>
      <c r="K8" s="35">
        <v>58</v>
      </c>
      <c r="L8" s="34">
        <v>3.12</v>
      </c>
    </row>
    <row r="9" spans="1:12" ht="15">
      <c r="A9" s="21"/>
      <c r="B9" s="14"/>
      <c r="C9" s="11"/>
      <c r="D9" s="7" t="s">
        <v>21</v>
      </c>
      <c r="E9" s="51" t="s">
        <v>50</v>
      </c>
      <c r="F9" s="34">
        <v>50</v>
      </c>
      <c r="G9" s="34">
        <v>3.7</v>
      </c>
      <c r="H9" s="34">
        <v>1.45</v>
      </c>
      <c r="I9" s="34">
        <v>25.7</v>
      </c>
      <c r="J9" s="34">
        <v>165</v>
      </c>
      <c r="K9" s="35"/>
      <c r="L9" s="34">
        <v>3.4</v>
      </c>
    </row>
    <row r="10" spans="1:12" ht="15">
      <c r="A10" s="21"/>
      <c r="B10" s="14"/>
      <c r="C10" s="11"/>
      <c r="D10" s="7" t="s">
        <v>22</v>
      </c>
      <c r="E10" s="33"/>
      <c r="F10" s="34"/>
      <c r="G10" s="34"/>
      <c r="H10" s="34"/>
      <c r="I10" s="34"/>
      <c r="J10" s="34"/>
      <c r="K10" s="35"/>
      <c r="L10" s="34"/>
    </row>
    <row r="11" spans="1:12" ht="15">
      <c r="A11" s="21"/>
      <c r="B11" s="14"/>
      <c r="C11" s="11"/>
      <c r="D11" s="6"/>
      <c r="E11" s="49" t="s">
        <v>49</v>
      </c>
      <c r="F11" s="34">
        <v>50</v>
      </c>
      <c r="G11" s="34"/>
      <c r="H11" s="34"/>
      <c r="I11" s="34"/>
      <c r="J11" s="34"/>
      <c r="K11" s="35"/>
      <c r="L11" s="34"/>
    </row>
    <row r="12" spans="1:12" ht="15">
      <c r="A12" s="21"/>
      <c r="B12" s="14"/>
      <c r="C12" s="11"/>
      <c r="D12" s="6"/>
      <c r="E12" s="33"/>
      <c r="F12" s="34"/>
      <c r="G12" s="34"/>
      <c r="H12" s="34"/>
      <c r="I12" s="34"/>
      <c r="J12" s="34"/>
      <c r="K12" s="35"/>
      <c r="L12" s="34"/>
    </row>
    <row r="13" spans="1:12" ht="15">
      <c r="A13" s="22"/>
      <c r="B13" s="15"/>
      <c r="C13" s="8"/>
      <c r="D13" s="16" t="s">
        <v>31</v>
      </c>
      <c r="E13" s="9"/>
      <c r="F13" s="17">
        <f>SUM(F6:F12)</f>
        <v>505</v>
      </c>
      <c r="G13" s="17">
        <f t="shared" ref="G13:J13" si="0">SUM(G6:G12)</f>
        <v>14.02</v>
      </c>
      <c r="H13" s="17">
        <f t="shared" si="0"/>
        <v>14.82</v>
      </c>
      <c r="I13" s="17">
        <f t="shared" si="0"/>
        <v>80.319999999999993</v>
      </c>
      <c r="J13" s="17">
        <f t="shared" si="0"/>
        <v>539</v>
      </c>
      <c r="K13" s="23"/>
      <c r="L13" s="17">
        <f t="shared" ref="L13" si="1">SUM(L6:L12)</f>
        <v>20.009999999999998</v>
      </c>
    </row>
    <row r="14" spans="1:12" ht="15">
      <c r="A14" s="24">
        <f>A6</f>
        <v>1</v>
      </c>
      <c r="B14" s="13">
        <f>B6</f>
        <v>1</v>
      </c>
      <c r="C14" s="10" t="s">
        <v>23</v>
      </c>
      <c r="D14" s="7" t="s">
        <v>24</v>
      </c>
      <c r="E14" s="49" t="s">
        <v>48</v>
      </c>
      <c r="F14" s="34">
        <v>100</v>
      </c>
      <c r="G14" s="34">
        <v>0</v>
      </c>
      <c r="H14" s="34">
        <v>7</v>
      </c>
      <c r="I14" s="34">
        <v>7</v>
      </c>
      <c r="J14" s="34">
        <v>90</v>
      </c>
      <c r="K14" s="35">
        <v>250</v>
      </c>
      <c r="L14" s="44">
        <v>10.5</v>
      </c>
    </row>
    <row r="15" spans="1:12" ht="15">
      <c r="A15" s="21"/>
      <c r="B15" s="14"/>
      <c r="C15" s="11"/>
      <c r="D15" s="7" t="s">
        <v>25</v>
      </c>
      <c r="E15" s="49" t="s">
        <v>47</v>
      </c>
      <c r="F15" s="44">
        <v>250</v>
      </c>
      <c r="G15" s="44">
        <v>1.85</v>
      </c>
      <c r="H15" s="44">
        <v>0</v>
      </c>
      <c r="I15" s="44">
        <v>5.09</v>
      </c>
      <c r="J15" s="44">
        <v>109.5</v>
      </c>
      <c r="K15" s="45">
        <v>133</v>
      </c>
      <c r="L15" s="44">
        <v>5.67</v>
      </c>
    </row>
    <row r="16" spans="1:12" ht="15">
      <c r="A16" s="21"/>
      <c r="B16" s="14"/>
      <c r="C16" s="11"/>
      <c r="D16" s="7" t="s">
        <v>26</v>
      </c>
      <c r="E16" s="49" t="s">
        <v>42</v>
      </c>
      <c r="F16" s="44">
        <v>110</v>
      </c>
      <c r="G16" s="44">
        <v>11.37</v>
      </c>
      <c r="H16" s="44">
        <v>8.25</v>
      </c>
      <c r="I16" s="44">
        <v>20.88</v>
      </c>
      <c r="J16" s="44">
        <v>195</v>
      </c>
      <c r="K16" s="45">
        <v>23</v>
      </c>
      <c r="L16" s="44">
        <v>35.46</v>
      </c>
    </row>
    <row r="17" spans="1:12" ht="15">
      <c r="A17" s="21"/>
      <c r="B17" s="14"/>
      <c r="C17" s="11"/>
      <c r="D17" s="7" t="s">
        <v>27</v>
      </c>
      <c r="E17" s="49" t="s">
        <v>46</v>
      </c>
      <c r="F17" s="44">
        <v>180</v>
      </c>
      <c r="G17" s="44">
        <v>8.9499999999999993</v>
      </c>
      <c r="H17" s="44">
        <v>6.73</v>
      </c>
      <c r="I17" s="44">
        <v>43</v>
      </c>
      <c r="J17" s="44">
        <v>276.52999999999997</v>
      </c>
      <c r="K17" s="45">
        <v>32</v>
      </c>
      <c r="L17" s="44">
        <v>9.1999999999999993</v>
      </c>
    </row>
    <row r="18" spans="1:12" ht="15">
      <c r="A18" s="21"/>
      <c r="B18" s="14"/>
      <c r="C18" s="11"/>
      <c r="D18" s="7" t="s">
        <v>28</v>
      </c>
      <c r="E18" s="49" t="s">
        <v>43</v>
      </c>
      <c r="F18" s="44">
        <v>200</v>
      </c>
      <c r="G18" s="50" t="s">
        <v>44</v>
      </c>
      <c r="H18" s="44">
        <v>0</v>
      </c>
      <c r="I18" s="44">
        <v>24.76</v>
      </c>
      <c r="J18" s="44">
        <v>94.2</v>
      </c>
      <c r="K18" s="45">
        <v>13</v>
      </c>
      <c r="L18" s="44">
        <v>4.74</v>
      </c>
    </row>
    <row r="19" spans="1:12" ht="15">
      <c r="A19" s="21"/>
      <c r="B19" s="14"/>
      <c r="C19" s="11"/>
      <c r="D19" s="7" t="s">
        <v>29</v>
      </c>
      <c r="E19" s="33"/>
      <c r="F19" s="44"/>
      <c r="G19" s="44"/>
      <c r="H19" s="44"/>
      <c r="I19" s="44"/>
      <c r="J19" s="44"/>
      <c r="K19" s="45"/>
      <c r="L19" s="44"/>
    </row>
    <row r="20" spans="1:12" ht="15">
      <c r="A20" s="21"/>
      <c r="B20" s="14"/>
      <c r="C20" s="11"/>
      <c r="D20" s="7" t="s">
        <v>30</v>
      </c>
      <c r="E20" s="49" t="s">
        <v>45</v>
      </c>
      <c r="F20" s="44">
        <v>80</v>
      </c>
      <c r="G20" s="44">
        <v>1.8</v>
      </c>
      <c r="H20" s="44">
        <v>0</v>
      </c>
      <c r="I20" s="44">
        <v>13</v>
      </c>
      <c r="J20" s="44">
        <v>65</v>
      </c>
      <c r="K20" s="45"/>
      <c r="L20" s="44">
        <v>3.73</v>
      </c>
    </row>
    <row r="21" spans="1:12" ht="15">
      <c r="A21" s="21"/>
      <c r="B21" s="14"/>
      <c r="C21" s="11"/>
      <c r="D21" s="6"/>
      <c r="E21" s="33"/>
      <c r="F21" s="44"/>
      <c r="G21" s="44"/>
      <c r="H21" s="44"/>
      <c r="I21" s="44"/>
      <c r="J21" s="44"/>
      <c r="K21" s="45"/>
      <c r="L21" s="44"/>
    </row>
    <row r="22" spans="1:12" ht="15">
      <c r="A22" s="21"/>
      <c r="B22" s="14"/>
      <c r="C22" s="11"/>
      <c r="D22" s="6"/>
      <c r="E22" s="33"/>
      <c r="F22" s="44"/>
      <c r="G22" s="44"/>
      <c r="H22" s="44"/>
      <c r="I22" s="44"/>
      <c r="J22" s="44"/>
      <c r="K22" s="45"/>
      <c r="L22" s="44"/>
    </row>
    <row r="23" spans="1:12" ht="15">
      <c r="A23" s="22"/>
      <c r="B23" s="15"/>
      <c r="C23" s="8"/>
      <c r="D23" s="16" t="s">
        <v>31</v>
      </c>
      <c r="E23" s="9"/>
      <c r="F23" s="46">
        <f>SUM(F14:F22)</f>
        <v>920</v>
      </c>
      <c r="G23" s="46">
        <f t="shared" ref="G23:J23" si="2">SUM(G14:G22)</f>
        <v>23.97</v>
      </c>
      <c r="H23" s="46">
        <f t="shared" si="2"/>
        <v>21.98</v>
      </c>
      <c r="I23" s="46">
        <f t="shared" si="2"/>
        <v>113.73</v>
      </c>
      <c r="J23" s="46">
        <f t="shared" si="2"/>
        <v>830.23</v>
      </c>
      <c r="K23" s="47"/>
      <c r="L23" s="46">
        <f t="shared" ref="L23" si="3">SUM(L14:L22)</f>
        <v>69.3</v>
      </c>
    </row>
    <row r="24" spans="1:12" ht="15.75" thickBot="1">
      <c r="A24" s="25">
        <f>A6</f>
        <v>1</v>
      </c>
      <c r="B24" s="26">
        <f>B6</f>
        <v>1</v>
      </c>
      <c r="C24" s="55" t="s">
        <v>4</v>
      </c>
      <c r="D24" s="56"/>
      <c r="E24" s="27"/>
      <c r="F24" s="48">
        <f>F13+F23</f>
        <v>1425</v>
      </c>
      <c r="G24" s="48">
        <f t="shared" ref="G24:J24" si="4">G13+G23</f>
        <v>37.989999999999995</v>
      </c>
      <c r="H24" s="48">
        <f t="shared" si="4"/>
        <v>36.799999999999997</v>
      </c>
      <c r="I24" s="48">
        <f t="shared" si="4"/>
        <v>194.05</v>
      </c>
      <c r="J24" s="48">
        <f t="shared" si="4"/>
        <v>1369.23</v>
      </c>
      <c r="K24" s="48"/>
      <c r="L24" s="48">
        <f t="shared" ref="L24" si="5">L13+L23</f>
        <v>89.31</v>
      </c>
    </row>
  </sheetData>
  <mergeCells count="5">
    <mergeCell ref="C24:D24"/>
    <mergeCell ref="C1:E1"/>
    <mergeCell ref="H1:K1"/>
    <mergeCell ref="H2:K2"/>
    <mergeCell ref="A2:E2"/>
  </mergeCells>
  <pageMargins left="0.11811023622047245" right="0" top="0" bottom="0" header="0" footer="0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2023-10-20T07:27:58Z</cp:lastPrinted>
  <dcterms:created xsi:type="dcterms:W3CDTF">2022-05-16T14:23:56Z</dcterms:created>
  <dcterms:modified xsi:type="dcterms:W3CDTF">2023-11-08T05:22:19Z</dcterms:modified>
</cp:coreProperties>
</file>